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85" windowWidth="19440" windowHeight="7470" tabRatio="521"/>
  </bookViews>
  <sheets>
    <sheet name="(PL 1a) TỔNG HỢP MG 2020" sheetId="12" r:id="rId1"/>
    <sheet name="(PL 1b) HỖ TRỢ CPHT 2020" sheetId="15" r:id="rId2"/>
    <sheet name=" (PL 1c) THCS 2020 (MIỄN GIẢM)" sheetId="24" r:id="rId3"/>
    <sheet name=" (PL 1d) THPT 2020 (MIỄN GIẢM)" sheetId="5" r:id="rId4"/>
    <sheet name="(PL 1e) DIỆN KHÁC 2020" sheetId="13" r:id="rId5"/>
    <sheet name="(PL 02) NGHỊ QUYẾT 03" sheetId="23" r:id="rId6"/>
    <sheet name="(PL 03) PC TNNG" sheetId="25" r:id="rId7"/>
    <sheet name="(PL04) THÔI VIỆC" sheetId="26" r:id="rId8"/>
    <sheet name="(PL 05) Y TẾ" sheetId="27" r:id="rId9"/>
    <sheet name="(PL 06) KHUYẾT TẬT" sheetId="28" r:id="rId10"/>
  </sheets>
  <definedNames>
    <definedName name="_xlnm.Print_Titles" localSheetId="2">' (PL 1c) THCS 2020 (MIỄN GIẢM)'!$6:$6</definedName>
    <definedName name="_xlnm.Print_Titles" localSheetId="3">' (PL 1d) THPT 2020 (MIỄN GIẢM)'!$6:$6</definedName>
  </definedNames>
  <calcPr calcId="145621"/>
</workbook>
</file>

<file path=xl/calcChain.xml><?xml version="1.0" encoding="utf-8"?>
<calcChain xmlns="http://schemas.openxmlformats.org/spreadsheetml/2006/main">
  <c r="P11" i="26" l="1"/>
  <c r="R11" i="26" s="1"/>
  <c r="S11" i="26" s="1"/>
  <c r="U11" i="26" s="1"/>
  <c r="K36" i="12" l="1"/>
  <c r="I36" i="12"/>
  <c r="L36" i="12"/>
  <c r="J38" i="24"/>
  <c r="I38" i="24"/>
  <c r="G38" i="24"/>
  <c r="F38" i="24"/>
  <c r="L37" i="24"/>
  <c r="K37" i="24"/>
  <c r="H37" i="24"/>
  <c r="L24" i="24"/>
  <c r="K24" i="24"/>
  <c r="H24" i="24"/>
  <c r="H38" i="24" s="1"/>
  <c r="K38" i="24" l="1"/>
  <c r="L38" i="24"/>
  <c r="D36" i="12"/>
  <c r="H12" i="13" l="1"/>
  <c r="J37" i="5"/>
  <c r="I37" i="5"/>
  <c r="G37" i="5"/>
  <c r="F37" i="5"/>
  <c r="C36" i="12" l="1"/>
  <c r="F36" i="12"/>
  <c r="E36" i="12"/>
  <c r="H14" i="13"/>
  <c r="F14" i="15"/>
  <c r="H24" i="5"/>
  <c r="K24" i="5"/>
  <c r="K36" i="5"/>
  <c r="L24" i="5"/>
  <c r="H36" i="5"/>
  <c r="H36" i="12" l="1"/>
  <c r="H37" i="5"/>
  <c r="L36" i="5"/>
  <c r="L37" i="5" s="1"/>
  <c r="K37" i="5"/>
</calcChain>
</file>

<file path=xl/comments1.xml><?xml version="1.0" encoding="utf-8"?>
<comments xmlns="http://schemas.openxmlformats.org/spreadsheetml/2006/main">
  <authors>
    <author>USER</author>
  </authors>
  <commentList>
    <comment ref="L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Mức lương bình quân 6 tháng liền kề trước khi thôi việc</t>
        </r>
      </text>
    </comment>
  </commentList>
</comments>
</file>

<file path=xl/sharedStrings.xml><?xml version="1.0" encoding="utf-8"?>
<sst xmlns="http://schemas.openxmlformats.org/spreadsheetml/2006/main" count="361" uniqueCount="214">
  <si>
    <t>SỞ GIÁO DỤC VÀ ĐÀO TẠO</t>
  </si>
  <si>
    <t>CỘNG HÒA XÃ HỘI CHỦ NGHĨA VIỆT NAM</t>
  </si>
  <si>
    <t>THÀNH PHỐ HỒ CHÍ MINH</t>
  </si>
  <si>
    <t>Độc lập - Tự do - Hạnh phúc</t>
  </si>
  <si>
    <t>STT</t>
  </si>
  <si>
    <t>HỌ VÀ TÊN GIÁO VIÊN</t>
  </si>
  <si>
    <t>THỜI ĐIỂM BẮT ĐẦU TÍNH (dd/mm/yy)</t>
  </si>
  <si>
    <t>THÂM NIÊN CÔNG TÁC (THÁNG)</t>
  </si>
  <si>
    <t>HỆ SỐ LƯƠNG</t>
  </si>
  <si>
    <t>KINH PHÍ PHỤ CẤP THÂM NIÊN (12THÁNG)</t>
  </si>
  <si>
    <t>TỔNG</t>
  </si>
  <si>
    <t>HSL</t>
  </si>
  <si>
    <t>PC CHỨC VỤ</t>
  </si>
  <si>
    <t>A</t>
  </si>
  <si>
    <t>B</t>
  </si>
  <si>
    <t>C</t>
  </si>
  <si>
    <t>D</t>
  </si>
  <si>
    <t>F=G+H+I</t>
  </si>
  <si>
    <t>G</t>
  </si>
  <si>
    <t>H</t>
  </si>
  <si>
    <t>I</t>
  </si>
  <si>
    <t>KINH PHÍ</t>
  </si>
  <si>
    <t>ĐỊNH MỨC</t>
  </si>
  <si>
    <t>SỐ THÁNG</t>
  </si>
  <si>
    <t>TỔNG CỘNG (1)</t>
  </si>
  <si>
    <t>TỔNG CỘNG (2)</t>
  </si>
  <si>
    <t>THỦ TRƯỞNG ĐƠN VỊ</t>
  </si>
  <si>
    <t>MỨC HỖ TRỢ</t>
  </si>
  <si>
    <t>HO VÀ TÊN</t>
  </si>
  <si>
    <t>GHI CHÚ</t>
  </si>
  <si>
    <t xml:space="preserve"> </t>
  </si>
  <si>
    <t>HỌ VÀ TÊN</t>
  </si>
  <si>
    <t>1</t>
  </si>
  <si>
    <t>TỔNG CỘNG</t>
  </si>
  <si>
    <t>TỶ LỆ PHỤ CẤP THÂM NIÊN (%)</t>
  </si>
  <si>
    <t>HỆ SỐ PC THÂM NIÊN VƯỢT KHUNG</t>
  </si>
  <si>
    <t>E=D/12*1%</t>
  </si>
  <si>
    <t>TỶ LỆ PHỤ CẤP THÂM NIÊN (%) 2017</t>
  </si>
  <si>
    <t xml:space="preserve">CỘNG HÒA XÃ HỘI CHỦ NGHĨA VIỆT NAM </t>
  </si>
  <si>
    <t>Họ và tên</t>
  </si>
  <si>
    <t>Diện XĐGN con thứ 1, thứ 2</t>
  </si>
  <si>
    <t>Diện XĐGN con thứ 3</t>
  </si>
  <si>
    <t>Diện mồ côi</t>
  </si>
  <si>
    <t>Kinh phí hỗ trợ chi phí học tập</t>
  </si>
  <si>
    <t xml:space="preserve">SỞ GIÁO DỤC VÀ ĐÀO TẠO </t>
  </si>
  <si>
    <t xml:space="preserve">TỔNG HỢP TÌNH HÌNH MIỄN GIẢM HỌC PHÍ </t>
  </si>
  <si>
    <t>ĐỐI TƯỢNG</t>
  </si>
  <si>
    <t>HỌC PHÍ CÔNG LẬP</t>
  </si>
  <si>
    <t>TIỀN TỔ CHỨC HỌC BUỒI 2</t>
  </si>
  <si>
    <t>SỐ HỌC SINH</t>
  </si>
  <si>
    <t>MỨC HP /THÁNG</t>
  </si>
  <si>
    <t>THÀNH TIỀN</t>
  </si>
  <si>
    <t>5=3*4*9th</t>
  </si>
  <si>
    <t>11=9*10*9th</t>
  </si>
  <si>
    <t>DIỆN MIỄN 100%</t>
  </si>
  <si>
    <t>HS thuộc diện con thương binh liệt sĩ</t>
  </si>
  <si>
    <t xml:space="preserve">HS thuộc diện mồ côi + khó khăn </t>
  </si>
  <si>
    <t>DIỆN GIẢM 50%</t>
  </si>
  <si>
    <t xml:space="preserve">HS thuộc diện hộ cận nghèo </t>
  </si>
  <si>
    <t>MÃ SỐ HỘ NGHÈO</t>
  </si>
  <si>
    <t>LỚP</t>
  </si>
  <si>
    <t>ĐỊA CHỈ THƯỜNG TRÚ</t>
  </si>
  <si>
    <t>HP CÔNG LẬP</t>
  </si>
  <si>
    <t>TIỀN BUỔI 2</t>
  </si>
  <si>
    <t>HỌC PHÍ /THÁNG</t>
  </si>
  <si>
    <t>TiỀN BUỔI 2 /THÁNG</t>
  </si>
  <si>
    <t>TỔNG CỘNG ((1)+(2))</t>
  </si>
  <si>
    <t xml:space="preserve">     SỞ GIÁO DỤC VÀ ĐÀO TẠO </t>
  </si>
  <si>
    <t xml:space="preserve">    THÀNH PHỐ HỒ CHÍ MINH</t>
  </si>
  <si>
    <t xml:space="preserve">HỌC PHÍ </t>
  </si>
  <si>
    <t xml:space="preserve">TỔNG CỘNG </t>
  </si>
  <si>
    <t xml:space="preserve">ĐƠN VỊ : </t>
  </si>
  <si>
    <t xml:space="preserve">ĐƠN VỊ: </t>
  </si>
  <si>
    <t>ĐƠN VỊ:</t>
  </si>
  <si>
    <t>ĐVT: 1.000 đồng</t>
  </si>
  <si>
    <t>ĐVT:1.000 đồng</t>
  </si>
  <si>
    <t xml:space="preserve">ĐVT:1.000 đồng </t>
  </si>
  <si>
    <t>NGƯỜI LẬP BIỂU</t>
  </si>
  <si>
    <t>( KÝ TÊN, ĐÓNG DẤU)</t>
  </si>
  <si>
    <t>(KÝ TÊN, ĐÓNG DẤU)</t>
  </si>
  <si>
    <t>Số QĐ thôi việc</t>
  </si>
  <si>
    <t>Ngày tham gia công tác</t>
  </si>
  <si>
    <t>Thời gian nghỉ việc</t>
  </si>
  <si>
    <t>Tổng thời gian công tác có đóng BHXH</t>
  </si>
  <si>
    <t>Tổng thời gian làm việc tính trợ cấp thôi việc (năm, tháng)</t>
  </si>
  <si>
    <t>Tổng số tiền trợ cấp thôi việc</t>
  </si>
  <si>
    <t>NHÂN VIÊN Y TẾ TRÌNH ĐỘ ĐẠI HỌC</t>
  </si>
  <si>
    <t>NHÂN VIÊN Y TẾ TRÌNH ĐỘ TRUNG CẤP</t>
  </si>
  <si>
    <t>3=2*1</t>
  </si>
  <si>
    <t>HS thuộc diện xóa đói giãm nghèo (con thứ 1, con thứ 2)</t>
  </si>
  <si>
    <t>HS thuộc diện xóa đói giảm nghèo (con thứ 3)</t>
  </si>
  <si>
    <t>TỔNG CỘNG (1+2)</t>
  </si>
  <si>
    <t>ỦY BAN NHÂN DÂN</t>
  </si>
  <si>
    <t>HS thuộc diện dân tộc ( Chăm và Khmer)</t>
  </si>
  <si>
    <t>Diiện khác</t>
  </si>
  <si>
    <t xml:space="preserve">BẢNG DỰ TOÁN KINH PHÍ CHI TRẢ THU NHẬP TĂNG THÊM THEO NGHỊ QUYẾT 03/2018/NQ-HĐND </t>
  </si>
  <si>
    <t>TÊN ĐƠN VỊ</t>
  </si>
  <si>
    <t>BC theo chỉ tiêu được duyệt năm</t>
  </si>
  <si>
    <t xml:space="preserve">Số CBCCVC được hưởng thu nhập tăng thêm </t>
  </si>
  <si>
    <t xml:space="preserve">Tổng hệ số lương của BC hưởng thu nhập tăng thêm </t>
  </si>
  <si>
    <t>Tiền lương theo ngạch bậc, chức vụ năm</t>
  </si>
  <si>
    <t xml:space="preserve">Hệ số  điều chỉnh TNTT dự kiến </t>
  </si>
  <si>
    <t>Dự toán nhu cầu kinh phí chi trả thu nhập tăng thêm của đơn vị</t>
  </si>
  <si>
    <t>Tổng hệ số lương tháng</t>
  </si>
  <si>
    <t>Trong đó</t>
  </si>
  <si>
    <t>Hệ số lương</t>
  </si>
  <si>
    <t>Hệ số phụ cấp</t>
  </si>
  <si>
    <t xml:space="preserve"> PC chức vụ</t>
  </si>
  <si>
    <t xml:space="preserve"> PC vượt khung </t>
  </si>
  <si>
    <t>5=6+7+8</t>
  </si>
  <si>
    <t>9=5xmức lương cơ sởx12th</t>
  </si>
  <si>
    <t xml:space="preserve">11= 9 x 10 </t>
  </si>
  <si>
    <t>2</t>
  </si>
  <si>
    <t>3</t>
  </si>
  <si>
    <t>5=(1+3)*9th*100+2*50*9th</t>
  </si>
  <si>
    <t xml:space="preserve">XÓA ĐÓI GIẢM NGHÈO </t>
  </si>
  <si>
    <t>DANH SÁCH HỌC SINH MIỄN GIẢM HỌC PHÍ - BẬC THCS</t>
  </si>
  <si>
    <t>HỌC SINH THCS THUỘC DIỆN HỘ NGHÈO (BAO GỒM MỒ CÔI, THƯƠNG BINH…)</t>
  </si>
  <si>
    <t>MIỄN 100% (2)</t>
  </si>
  <si>
    <t>GIẢM 50% (3)</t>
  </si>
  <si>
    <t xml:space="preserve">TỔNG CỘNG (4) = (2)+(3) </t>
  </si>
  <si>
    <t>TỔNG CỘNG ((1)+(4))</t>
  </si>
  <si>
    <t>DANH SÁCH HỌC SINH MIỄN GIẢM HỌC PHÍ-THPT</t>
  </si>
  <si>
    <t>DIỆN KHÁC (DÂN TỘC,THƯƠNG BINH, MỒ CÔI…)</t>
  </si>
  <si>
    <t>DỰ TOÁN KINH PHÍ HỖ TRỢ CHI PHÍ HỌC TẬP (THPT+THCS)</t>
  </si>
  <si>
    <t>BẬC TRUNG HỌC PHỔ THÔNG</t>
  </si>
  <si>
    <t>BẬC THCS</t>
  </si>
  <si>
    <t>TỔNG CỘNG (1+2+3+4+5)</t>
  </si>
  <si>
    <t>GIẢM THEO NQ25/2018/NQ-HĐND</t>
  </si>
  <si>
    <t>DIỆN GIẢM (THEO NQ 25/2018/NQ-HĐND CỦA BẬC THCS)</t>
  </si>
  <si>
    <t>HỖ TRỢ CHI PHÍ HỌC TẬP</t>
  </si>
  <si>
    <t>14=12*13*9th</t>
  </si>
  <si>
    <t>15=5+11+14</t>
  </si>
  <si>
    <t>DIỆN</t>
  </si>
  <si>
    <t>Tên đơn vị</t>
  </si>
  <si>
    <t>Ngày tháng năm sinh</t>
  </si>
  <si>
    <t>Giới tính</t>
  </si>
  <si>
    <t>Văn bản pháp lý (NĐ 54, NĐ 132, NĐ 29,..)</t>
  </si>
  <si>
    <t>Mức lương tại thời điểm thôi việc</t>
  </si>
  <si>
    <t>HS PCCV</t>
  </si>
  <si>
    <t>Tỷ lệ PCTNVK</t>
  </si>
  <si>
    <t>HS PCTNVK</t>
  </si>
  <si>
    <t>Tỷ lệ PCTNNG</t>
  </si>
  <si>
    <t>HS PCTNNG</t>
  </si>
  <si>
    <t>Hệ số lương + Hệ số phụ cấp</t>
  </si>
  <si>
    <t>Cách tính tiền trợ cấp thôi việc</t>
  </si>
  <si>
    <t>VÍ DỤ</t>
  </si>
  <si>
    <t>1000/QĐ-GDĐT-TC</t>
  </si>
  <si>
    <t>24 năm 9 tháng</t>
  </si>
  <si>
    <t>15 năm 1 tháng</t>
  </si>
  <si>
    <t>=3,427*1390*(15+1/12)*0,5</t>
  </si>
  <si>
    <t>Ngày      tháng      năm 2020</t>
  </si>
  <si>
    <t>NĂM HỌC 2019-2020</t>
  </si>
  <si>
    <t>Ngày     tháng     năm 2020</t>
  </si>
  <si>
    <t>NĂM 2019-2020</t>
  </si>
  <si>
    <t>NĂM HỌC  2019-2020</t>
  </si>
  <si>
    <t>Ngày     tháng      năm 2020</t>
  </si>
  <si>
    <t>Ngày    tháng     năm 2020</t>
  </si>
  <si>
    <t>NĂM 2020</t>
  </si>
  <si>
    <t>DỰ TOÁN KINH PHÍ TÍNH PHỤ CẤP THÂM NIÊN ĐỐI VỚI NHÀ GIÁO NĂM 2020</t>
  </si>
  <si>
    <t>TP HCM, ngày       tháng      năm 2020</t>
  </si>
  <si>
    <t>DỰ TOÁN KINH PHÍ TRỢ CẤP THÔI VIỆC NĂM 2020</t>
  </si>
  <si>
    <t>ĐƠN VỊ...................</t>
  </si>
  <si>
    <t>TỔNG HỢP SỐ TIẾT DẠY ĐỐI VỚI GIÁO VIÊN DẠY HỌC SINH KHUYẾT TẬT HỌC HÒA NHẬP</t>
  </si>
  <si>
    <t>Đơn vị: 1000 đồng</t>
  </si>
  <si>
    <t>Hoc sinh học hòa nhập</t>
  </si>
  <si>
    <t>Họ và tên giáo viên dạy</t>
  </si>
  <si>
    <t>Lớp dạy/ Môn dạy</t>
  </si>
  <si>
    <t>Tổng số tiết dạy lớp có học sinh khuyết tật (có giấy xác nhận)</t>
  </si>
  <si>
    <t>Chi tiết hệ số lương</t>
  </si>
  <si>
    <t>Tổng tiền lương của 12 tháng trong năm học (trừ đi các khoản đóng góp)</t>
  </si>
  <si>
    <t>tiền lương 1 giờ dạy</t>
  </si>
  <si>
    <t xml:space="preserve">Hệ số phụ cấp </t>
  </si>
  <si>
    <t>Tổng số tiền truy lĩnh</t>
  </si>
  <si>
    <t>Họ và tên học sinh học hòa nhập</t>
  </si>
  <si>
    <t>Số giấy XN người KT ngày/tháng/ năm</t>
  </si>
  <si>
    <t xml:space="preserve">Lớp dạy/ </t>
  </si>
  <si>
    <t>Môn dạy</t>
  </si>
  <si>
    <t>Tổng hệ số lương</t>
  </si>
  <si>
    <t>Hệ số phụ cấp vượt khung</t>
  </si>
  <si>
    <t>Hệ số phụ cấp chức  vụ</t>
  </si>
  <si>
    <t>Hệ số phụ cấp thâm niên nhà giáo</t>
  </si>
  <si>
    <t>Hệ số phụ cấp ưu đãi</t>
  </si>
  <si>
    <t>8=9+...+12</t>
  </si>
  <si>
    <t>14=(8*mức lương tối thiểu chung*12 tháng *89,5%)+(13*mức lương tối thiểu chung*12 tháng)</t>
  </si>
  <si>
    <t>15=14/17tiết /52tuần (công thức rút gọn)</t>
  </si>
  <si>
    <t>17=15*7*16</t>
  </si>
  <si>
    <t>Lưu ý:</t>
  </si>
  <si>
    <t>1.</t>
  </si>
  <si>
    <t>(KÝ TÊN ĐÓNG DẤU)</t>
  </si>
  <si>
    <t>TP HCM, ngày     tháng      năm 2020</t>
  </si>
  <si>
    <t xml:space="preserve"> DỰ TOÁN KINH PHÍ CÁN BỘ Y TẾ TRƯỜNG HỌC 2020 (Chỉ áp dụng cho cán bộ, viên chức)</t>
  </si>
  <si>
    <t>TP HCM, ngày     tháng     năm 2020</t>
  </si>
  <si>
    <t>1. Việc tính số tiết do hiệu trưởng nhà trường hoàn toàn chịu trách nhiệm, không tính các ngày nghỉ theo quy định (lễ, tết...)</t>
  </si>
  <si>
    <t>2. Phải có đầy đủ hồ sơ, giấy chứng nhận khuyết tật kèm theo dự toán, nếu không có đủ hồ sơ sẽ không được ngân sách cấp.</t>
  </si>
  <si>
    <t>Đơn vị: Đồng</t>
  </si>
  <si>
    <t xml:space="preserve">GHI CHÚ: 1. CỘT 8,9:  THEO THỨ TỰ NGÀY - THÁNG - NĂM </t>
  </si>
  <si>
    <t>2. HỒ SƠ ĐÍNH KÈM BAO GỒM SỔ BẢO HIỂM XÃ HỘI PHOTO, QUYÊT ĐỊNH THÔI VIỆC</t>
  </si>
  <si>
    <t>L = E*F*1490 *123.5%*12</t>
  </si>
  <si>
    <t>GHI CHÚ: TẤT CẢ TÍNH Ở MỨC LƯƠNG 1490, KHÔNG DỰ TRÙ CHO PHẦN TĂNG LƯƠNG</t>
  </si>
  <si>
    <t>GHI CHÚ: THAM KHẢO CÔNG VĂN SỐ 3841/HDLS-SGDĐT-SLĐTBXH-STC VỀ THỰC HIỆN MGHP VÀ HTCPHT</t>
  </si>
  <si>
    <t>PHỤ LỤC 02</t>
  </si>
  <si>
    <t>PHỤ LỤC 03</t>
  </si>
  <si>
    <t>PHỤ LỤC 04</t>
  </si>
  <si>
    <t>PHỤ LỤC 05</t>
  </si>
  <si>
    <t>PHỤ LỤC 06</t>
  </si>
  <si>
    <t>\</t>
  </si>
  <si>
    <t>(Đính kèm Công văn số        /GDĐT-KHTC ngày     tháng     năm 2020 của Sở Giáo dục và Đào tạo)</t>
  </si>
  <si>
    <t>DANH SÁCH HỌC SINH MIỄN GIẢM HỌC PHÍ - BẬC THPT</t>
  </si>
  <si>
    <t>PHỤ LỤC 1a</t>
  </si>
  <si>
    <t>PHỤ LỤC 1b</t>
  </si>
  <si>
    <t>PHỤ LỤC 1c</t>
  </si>
  <si>
    <t>PHỤ LỤC 1d</t>
  </si>
  <si>
    <t>PHỤ LỤC 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</si>
</sst>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3" formatCode="_(* #,##0.00_);_(* \(#,##0.00\);_(* &quot;-&quot;??_);_(@_)"/>
    <numFmt numFmtId="164" formatCode="_-* #,##0.00\ _₫_-;\-* #,##0.00\ _₫_-;_-* &quot;-&quot;??\ _₫_-;_-@_-"/>
    <numFmt numFmtId="165" formatCode="0_);[Red]\(0\)"/>
    <numFmt numFmtId="166" formatCode="_(* #,##0_);_(* \(#,##0\);_(* &quot;-&quot;??_);_(@_)"/>
    <numFmt numFmtId="167" formatCode="_(* #,##0.000_);_(* \(#,##0.000\);_(* &quot;-&quot;??_);_(@_)"/>
    <numFmt numFmtId="168" formatCode="_(* #,##0.0_);_(* \(#,##0.0\);_(* &quot;-&quot;??_);_(@_)"/>
    <numFmt numFmtId="169" formatCode="_(* #,##0.0_);_(* \(#,##0.0\);_(* &quot;-&quot;_);_(@_)"/>
    <numFmt numFmtId="170" formatCode="_-* #,##0\ _₫_-;\-* #,##0\ _₫_-;_-* &quot;-&quot;??\ _₫_-;_-@_-"/>
    <numFmt numFmtId="171" formatCode="0.000"/>
    <numFmt numFmtId="172" formatCode="#,##0.0"/>
    <numFmt numFmtId="173" formatCode="0_);\(0\)"/>
    <numFmt numFmtId="174" formatCode="_-* #,##0.0\ _₫_-;\-* #,##0.0\ _₫_-;_-* &quot;-&quot;??\ _₫_-;_-@_-"/>
  </numFmts>
  <fonts count="7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2"/>
      <color rgb="FFC00000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i/>
      <sz val="13"/>
      <name val="Times New Roman"/>
      <family val="1"/>
    </font>
    <font>
      <b/>
      <sz val="13"/>
      <color theme="1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3"/>
      <name val="Times New Roman"/>
      <family val="1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5"/>
      <name val="Times New Roman"/>
      <family val="1"/>
    </font>
    <font>
      <b/>
      <sz val="25"/>
      <name val="Times New Roman"/>
      <family val="1"/>
    </font>
    <font>
      <b/>
      <i/>
      <sz val="25"/>
      <name val="Times New Roman"/>
      <family val="1"/>
    </font>
    <font>
      <i/>
      <sz val="25"/>
      <name val="Times New Roman"/>
      <family val="1"/>
    </font>
    <font>
      <b/>
      <sz val="14"/>
      <name val="Times New Roman"/>
      <family val="1"/>
      <charset val="163"/>
    </font>
    <font>
      <b/>
      <sz val="25"/>
      <name val="Times New Roman"/>
      <family val="1"/>
      <charset val="163"/>
    </font>
    <font>
      <sz val="25"/>
      <name val="Times New Roman"/>
      <family val="1"/>
      <charset val="163"/>
    </font>
    <font>
      <b/>
      <sz val="25"/>
      <color indexed="8"/>
      <name val="Times New Roman"/>
      <family val="1"/>
      <charset val="163"/>
    </font>
    <font>
      <b/>
      <i/>
      <sz val="25"/>
      <name val="Times New Roman"/>
      <family val="1"/>
      <charset val="163"/>
    </font>
    <font>
      <b/>
      <sz val="30"/>
      <name val="Times New Roman"/>
      <family val="1"/>
      <charset val="163"/>
    </font>
    <font>
      <i/>
      <sz val="25"/>
      <name val="Times New Roman"/>
      <family val="1"/>
      <charset val="163"/>
    </font>
    <font>
      <i/>
      <sz val="30"/>
      <color rgb="FFFF0000"/>
      <name val="Times New Roman"/>
      <family val="1"/>
      <charset val="163"/>
    </font>
    <font>
      <b/>
      <sz val="30"/>
      <color rgb="FFFF0000"/>
      <name val="Times New Roman"/>
      <family val="1"/>
      <charset val="163"/>
    </font>
    <font>
      <sz val="30"/>
      <color rgb="FFFF0000"/>
      <name val="Times New Roman"/>
      <family val="1"/>
      <charset val="163"/>
    </font>
    <font>
      <b/>
      <sz val="25"/>
      <color theme="1"/>
      <name val="Times New Roman"/>
      <family val="1"/>
    </font>
    <font>
      <b/>
      <sz val="25"/>
      <color rgb="FFFF0000"/>
      <name val="Times New Roman"/>
      <family val="1"/>
    </font>
    <font>
      <sz val="25"/>
      <color theme="1"/>
      <name val="Calibri"/>
      <family val="2"/>
      <charset val="163"/>
      <scheme val="minor"/>
    </font>
    <font>
      <b/>
      <i/>
      <sz val="30"/>
      <color rgb="FFFF0000"/>
      <name val="Times New Roman"/>
      <family val="1"/>
    </font>
    <font>
      <b/>
      <sz val="30"/>
      <color rgb="FFFF0000"/>
      <name val="Times New Roman"/>
      <family val="1"/>
    </font>
    <font>
      <sz val="16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FF0000"/>
      <name val="Times New Roman"/>
      <family val="1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b/>
      <sz val="14"/>
      <color rgb="FFFF0000"/>
      <name val="Times New Roman"/>
      <family val="1"/>
    </font>
    <font>
      <sz val="13"/>
      <color theme="1"/>
      <name val="Times New Roman"/>
      <family val="1"/>
    </font>
    <font>
      <b/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5"/>
      <name val="Times New Roman"/>
      <family val="1"/>
    </font>
    <font>
      <b/>
      <i/>
      <sz val="20"/>
      <name val="Times New Roman"/>
      <family val="1"/>
    </font>
    <font>
      <b/>
      <sz val="20"/>
      <name val="Times New Roman"/>
      <family val="1"/>
    </font>
    <font>
      <i/>
      <sz val="30"/>
      <name val="Times New Roman"/>
      <family val="1"/>
    </font>
    <font>
      <b/>
      <sz val="35"/>
      <name val="Times New Roman"/>
      <family val="1"/>
    </font>
    <font>
      <i/>
      <sz val="18"/>
      <name val="Times New Roman"/>
      <family val="1"/>
    </font>
    <font>
      <i/>
      <sz val="16"/>
      <name val="Times New Roman"/>
      <family val="1"/>
    </font>
    <font>
      <i/>
      <sz val="20"/>
      <name val="Times New Roman"/>
      <family val="1"/>
    </font>
    <font>
      <b/>
      <sz val="16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0" fontId="2" fillId="0" borderId="0"/>
    <xf numFmtId="0" fontId="7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480">
    <xf numFmtId="0" fontId="0" fillId="0" borderId="0" xfId="0"/>
    <xf numFmtId="0" fontId="11" fillId="0" borderId="0" xfId="0" applyFont="1"/>
    <xf numFmtId="0" fontId="8" fillId="0" borderId="1" xfId="0" applyFont="1" applyBorder="1"/>
    <xf numFmtId="0" fontId="11" fillId="0" borderId="1" xfId="0" applyFont="1" applyBorder="1"/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13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165" fontId="13" fillId="5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9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167" fontId="4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13" xfId="0" applyFont="1" applyFill="1" applyBorder="1" applyAlignment="1">
      <alignment horizontal="left" vertical="center" wrapText="1"/>
    </xf>
    <xf numFmtId="43" fontId="14" fillId="2" borderId="1" xfId="1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166" fontId="14" fillId="2" borderId="1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5" applyFont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right" vertical="center"/>
    </xf>
    <xf numFmtId="0" fontId="11" fillId="0" borderId="0" xfId="5" applyFont="1" applyAlignment="1">
      <alignment vertical="center"/>
    </xf>
    <xf numFmtId="0" fontId="11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11" fillId="0" borderId="0" xfId="6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11" fillId="0" borderId="0" xfId="5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6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6" fillId="0" borderId="9" xfId="1" applyNumberFormat="1" applyFont="1" applyBorder="1" applyAlignment="1">
      <alignment horizontal="right" vertical="center"/>
    </xf>
    <xf numFmtId="166" fontId="6" fillId="4" borderId="9" xfId="1" applyNumberFormat="1" applyFont="1" applyFill="1" applyBorder="1" applyAlignment="1">
      <alignment horizontal="right" vertical="center"/>
    </xf>
    <xf numFmtId="166" fontId="6" fillId="0" borderId="9" xfId="1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43" fontId="6" fillId="3" borderId="3" xfId="0" applyNumberFormat="1" applyFont="1" applyFill="1" applyBorder="1" applyAlignment="1">
      <alignment vertical="center"/>
    </xf>
    <xf numFmtId="166" fontId="6" fillId="3" borderId="3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43" fontId="5" fillId="0" borderId="3" xfId="0" applyNumberFormat="1" applyFont="1" applyBorder="1" applyAlignment="1">
      <alignment vertical="center"/>
    </xf>
    <xf numFmtId="166" fontId="5" fillId="0" borderId="3" xfId="1" applyNumberFormat="1" applyFont="1" applyBorder="1" applyAlignment="1">
      <alignment horizontal="right" vertical="center"/>
    </xf>
    <xf numFmtId="43" fontId="6" fillId="0" borderId="3" xfId="0" applyNumberFormat="1" applyFont="1" applyBorder="1" applyAlignment="1">
      <alignment vertical="center"/>
    </xf>
    <xf numFmtId="166" fontId="6" fillId="0" borderId="3" xfId="1" applyNumberFormat="1" applyFont="1" applyBorder="1" applyAlignment="1">
      <alignment horizontal="right" vertical="center"/>
    </xf>
    <xf numFmtId="166" fontId="6" fillId="4" borderId="3" xfId="1" applyNumberFormat="1" applyFont="1" applyFill="1" applyBorder="1" applyAlignment="1">
      <alignment horizontal="right" vertical="center"/>
    </xf>
    <xf numFmtId="166" fontId="5" fillId="4" borderId="3" xfId="1" applyNumberFormat="1" applyFont="1" applyFill="1" applyBorder="1" applyAlignment="1">
      <alignment horizontal="right" vertical="center"/>
    </xf>
    <xf numFmtId="43" fontId="6" fillId="0" borderId="15" xfId="0" applyNumberFormat="1" applyFont="1" applyBorder="1" applyAlignment="1">
      <alignment vertical="center"/>
    </xf>
    <xf numFmtId="166" fontId="6" fillId="0" borderId="15" xfId="1" applyNumberFormat="1" applyFont="1" applyBorder="1" applyAlignment="1">
      <alignment horizontal="right" vertical="center"/>
    </xf>
    <xf numFmtId="166" fontId="6" fillId="4" borderId="15" xfId="1" applyNumberFormat="1" applyFont="1" applyFill="1" applyBorder="1" applyAlignment="1">
      <alignment horizontal="right" vertical="center"/>
    </xf>
    <xf numFmtId="166" fontId="6" fillId="0" borderId="10" xfId="1" applyNumberFormat="1" applyFont="1" applyFill="1" applyBorder="1" applyAlignment="1">
      <alignment horizontal="right" vertical="center"/>
    </xf>
    <xf numFmtId="166" fontId="6" fillId="4" borderId="10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6" fontId="19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/>
    </xf>
    <xf numFmtId="41" fontId="11" fillId="4" borderId="6" xfId="0" applyNumberFormat="1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3" fontId="10" fillId="0" borderId="12" xfId="0" quotePrefix="1" applyNumberFormat="1" applyFont="1" applyBorder="1" applyAlignment="1">
      <alignment horizontal="center" vertical="center" wrapText="1"/>
    </xf>
    <xf numFmtId="3" fontId="10" fillId="0" borderId="12" xfId="0" quotePrefix="1" applyNumberFormat="1" applyFont="1" applyFill="1" applyBorder="1" applyAlignment="1">
      <alignment horizontal="left" vertical="center" wrapText="1"/>
    </xf>
    <xf numFmtId="41" fontId="11" fillId="4" borderId="12" xfId="0" applyNumberFormat="1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 wrapText="1"/>
    </xf>
    <xf numFmtId="3" fontId="10" fillId="0" borderId="13" xfId="0" quotePrefix="1" applyNumberFormat="1" applyFont="1" applyBorder="1" applyAlignment="1">
      <alignment horizontal="center" vertical="center" wrapText="1"/>
    </xf>
    <xf numFmtId="3" fontId="10" fillId="0" borderId="13" xfId="0" quotePrefix="1" applyNumberFormat="1" applyFont="1" applyFill="1" applyBorder="1" applyAlignment="1">
      <alignment horizontal="left" vertical="center" wrapText="1"/>
    </xf>
    <xf numFmtId="41" fontId="11" fillId="4" borderId="13" xfId="0" applyNumberFormat="1" applyFont="1" applyFill="1" applyBorder="1" applyAlignment="1">
      <alignment vertical="center"/>
    </xf>
    <xf numFmtId="3" fontId="10" fillId="0" borderId="13" xfId="0" applyNumberFormat="1" applyFont="1" applyFill="1" applyBorder="1" applyAlignment="1">
      <alignment horizontal="left" vertical="center" wrapText="1"/>
    </xf>
    <xf numFmtId="0" fontId="10" fillId="0" borderId="13" xfId="0" quotePrefix="1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left" vertical="center" wrapText="1"/>
    </xf>
    <xf numFmtId="0" fontId="10" fillId="0" borderId="14" xfId="0" quotePrefix="1" applyFont="1" applyBorder="1" applyAlignment="1">
      <alignment horizontal="center" vertical="center"/>
    </xf>
    <xf numFmtId="3" fontId="10" fillId="0" borderId="14" xfId="0" quotePrefix="1" applyNumberFormat="1" applyFont="1" applyBorder="1" applyAlignment="1">
      <alignment horizontal="center" vertical="center" wrapText="1"/>
    </xf>
    <xf numFmtId="3" fontId="10" fillId="0" borderId="14" xfId="0" quotePrefix="1" applyNumberFormat="1" applyFont="1" applyFill="1" applyBorder="1" applyAlignment="1">
      <alignment horizontal="left" vertical="center" wrapText="1"/>
    </xf>
    <xf numFmtId="41" fontId="11" fillId="4" borderId="14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1" fontId="8" fillId="3" borderId="1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vertical="center"/>
    </xf>
    <xf numFmtId="41" fontId="11" fillId="4" borderId="10" xfId="0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0" borderId="12" xfId="0" quotePrefix="1" applyFont="1" applyBorder="1" applyAlignment="1">
      <alignment horizontal="center" vertical="center"/>
    </xf>
    <xf numFmtId="3" fontId="10" fillId="4" borderId="13" xfId="0" quotePrefix="1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left" vertical="center" wrapText="1"/>
    </xf>
    <xf numFmtId="0" fontId="10" fillId="4" borderId="13" xfId="0" applyFont="1" applyFill="1" applyBorder="1" applyAlignment="1">
      <alignment horizontal="center" vertical="center"/>
    </xf>
    <xf numFmtId="0" fontId="10" fillId="0" borderId="13" xfId="0" quotePrefix="1" applyFont="1" applyBorder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/>
    </xf>
    <xf numFmtId="0" fontId="10" fillId="0" borderId="12" xfId="0" applyFont="1" applyFill="1" applyBorder="1" applyAlignment="1">
      <alignment horizontal="left" wrapText="1"/>
    </xf>
    <xf numFmtId="0" fontId="10" fillId="0" borderId="12" xfId="0" quotePrefix="1" applyFont="1" applyBorder="1" applyAlignment="1"/>
    <xf numFmtId="41" fontId="11" fillId="0" borderId="12" xfId="0" applyNumberFormat="1" applyFont="1" applyBorder="1" applyAlignment="1">
      <alignment horizontal="center"/>
    </xf>
    <xf numFmtId="49" fontId="11" fillId="0" borderId="0" xfId="0" quotePrefix="1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7" fillId="0" borderId="0" xfId="6" applyFont="1" applyAlignment="1">
      <alignment horizontal="right" vertical="center"/>
    </xf>
    <xf numFmtId="0" fontId="26" fillId="0" borderId="0" xfId="0" applyFont="1"/>
    <xf numFmtId="0" fontId="27" fillId="0" borderId="0" xfId="0" applyFont="1"/>
    <xf numFmtId="0" fontId="26" fillId="0" borderId="1" xfId="0" applyFont="1" applyBorder="1"/>
    <xf numFmtId="0" fontId="26" fillId="0" borderId="4" xfId="0" applyFont="1" applyBorder="1" applyAlignment="1"/>
    <xf numFmtId="2" fontId="8" fillId="0" borderId="0" xfId="0" applyNumberFormat="1" applyFont="1" applyAlignment="1">
      <alignment vertical="center"/>
    </xf>
    <xf numFmtId="0" fontId="26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66" fontId="19" fillId="0" borderId="0" xfId="1" applyNumberFormat="1" applyFont="1" applyBorder="1" applyAlignment="1">
      <alignment horizontal="right" vertical="center"/>
    </xf>
    <xf numFmtId="3" fontId="10" fillId="0" borderId="10" xfId="0" applyNumberFormat="1" applyFont="1" applyFill="1" applyBorder="1" applyAlignment="1">
      <alignment horizontal="left" vertical="center" wrapText="1"/>
    </xf>
    <xf numFmtId="0" fontId="10" fillId="0" borderId="10" xfId="0" quotePrefix="1" applyFont="1" applyBorder="1" applyAlignment="1">
      <alignment horizontal="center" vertical="center"/>
    </xf>
    <xf numFmtId="3" fontId="10" fillId="0" borderId="10" xfId="0" quotePrefix="1" applyNumberFormat="1" applyFont="1" applyBorder="1" applyAlignment="1">
      <alignment horizontal="center" vertical="center" wrapText="1"/>
    </xf>
    <xf numFmtId="3" fontId="10" fillId="0" borderId="10" xfId="0" quotePrefix="1" applyNumberFormat="1" applyFont="1" applyFill="1" applyBorder="1" applyAlignment="1">
      <alignment horizontal="left" vertical="center" wrapText="1"/>
    </xf>
    <xf numFmtId="0" fontId="26" fillId="0" borderId="1" xfId="0" applyFont="1" applyBorder="1" applyAlignment="1"/>
    <xf numFmtId="0" fontId="26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7" fillId="0" borderId="1" xfId="0" applyFont="1" applyBorder="1"/>
    <xf numFmtId="0" fontId="5" fillId="0" borderId="2" xfId="0" applyFont="1" applyFill="1" applyBorder="1" applyAlignment="1">
      <alignment horizontal="center" vertical="center" wrapText="1"/>
    </xf>
    <xf numFmtId="0" fontId="11" fillId="0" borderId="10" xfId="6" applyFont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166" fontId="11" fillId="0" borderId="10" xfId="6" applyNumberFormat="1" applyFont="1" applyBorder="1" applyAlignment="1">
      <alignment horizontal="center" vertical="center"/>
    </xf>
    <xf numFmtId="166" fontId="11" fillId="0" borderId="10" xfId="6" applyNumberFormat="1" applyFont="1" applyBorder="1" applyAlignment="1">
      <alignment horizontal="right" vertical="center"/>
    </xf>
    <xf numFmtId="0" fontId="11" fillId="0" borderId="0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166" fontId="8" fillId="0" borderId="0" xfId="5" applyNumberFormat="1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168" fontId="6" fillId="0" borderId="9" xfId="1" applyNumberFormat="1" applyFont="1" applyFill="1" applyBorder="1" applyAlignment="1">
      <alignment horizontal="right" vertical="center"/>
    </xf>
    <xf numFmtId="168" fontId="6" fillId="0" borderId="10" xfId="1" applyNumberFormat="1" applyFont="1" applyFill="1" applyBorder="1" applyAlignment="1">
      <alignment horizontal="right" vertical="center"/>
    </xf>
    <xf numFmtId="169" fontId="11" fillId="4" borderId="12" xfId="0" applyNumberFormat="1" applyFont="1" applyFill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0" fontId="11" fillId="6" borderId="1" xfId="5" applyFont="1" applyFill="1" applyBorder="1" applyAlignment="1">
      <alignment horizontal="center" vertical="center"/>
    </xf>
    <xf numFmtId="0" fontId="8" fillId="6" borderId="1" xfId="5" applyFont="1" applyFill="1" applyBorder="1" applyAlignment="1">
      <alignment horizontal="center" vertical="center"/>
    </xf>
    <xf numFmtId="166" fontId="8" fillId="6" borderId="1" xfId="5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left" wrapText="1"/>
    </xf>
    <xf numFmtId="0" fontId="10" fillId="0" borderId="6" xfId="0" quotePrefix="1" applyFont="1" applyBorder="1" applyAlignment="1"/>
    <xf numFmtId="41" fontId="11" fillId="0" borderId="6" xfId="0" applyNumberFormat="1" applyFont="1" applyBorder="1" applyAlignment="1">
      <alignment horizontal="center"/>
    </xf>
    <xf numFmtId="0" fontId="8" fillId="0" borderId="1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3" fontId="8" fillId="0" borderId="1" xfId="6" applyNumberFormat="1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/>
    </xf>
    <xf numFmtId="166" fontId="8" fillId="0" borderId="2" xfId="6" applyNumberFormat="1" applyFont="1" applyBorder="1" applyAlignment="1">
      <alignment horizontal="center" vertical="center"/>
    </xf>
    <xf numFmtId="4" fontId="8" fillId="0" borderId="1" xfId="7" applyNumberFormat="1" applyFont="1" applyFill="1" applyBorder="1" applyAlignment="1">
      <alignment horizontal="center" vertical="center" wrapText="1"/>
    </xf>
    <xf numFmtId="0" fontId="19" fillId="0" borderId="1" xfId="7" applyNumberFormat="1" applyFont="1" applyFill="1" applyBorder="1" applyAlignment="1">
      <alignment horizontal="center" vertical="center"/>
    </xf>
    <xf numFmtId="0" fontId="19" fillId="0" borderId="1" xfId="7" applyNumberFormat="1" applyFont="1" applyFill="1" applyBorder="1" applyAlignment="1">
      <alignment horizontal="center" vertical="center" wrapText="1"/>
    </xf>
    <xf numFmtId="4" fontId="19" fillId="0" borderId="1" xfId="7" applyNumberFormat="1" applyFont="1" applyFill="1" applyBorder="1" applyAlignment="1">
      <alignment horizontal="center" vertical="center" wrapText="1"/>
    </xf>
    <xf numFmtId="3" fontId="19" fillId="0" borderId="1" xfId="7" applyNumberFormat="1" applyFont="1" applyFill="1" applyBorder="1" applyAlignment="1">
      <alignment horizontal="center" vertical="center" wrapText="1"/>
    </xf>
    <xf numFmtId="0" fontId="11" fillId="0" borderId="1" xfId="7" applyNumberFormat="1" applyFont="1" applyFill="1" applyBorder="1" applyAlignment="1">
      <alignment horizontal="center" vertical="center"/>
    </xf>
    <xf numFmtId="0" fontId="11" fillId="0" borderId="1" xfId="7" applyNumberFormat="1" applyFont="1" applyFill="1" applyBorder="1" applyAlignment="1">
      <alignment horizontal="left" vertical="center"/>
    </xf>
    <xf numFmtId="164" fontId="11" fillId="0" borderId="1" xfId="1" applyFont="1" applyFill="1" applyBorder="1" applyAlignment="1">
      <alignment horizontal="center" vertical="center" wrapText="1"/>
    </xf>
    <xf numFmtId="0" fontId="8" fillId="0" borderId="1" xfId="7" applyNumberFormat="1" applyFont="1" applyFill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/>
    </xf>
    <xf numFmtId="164" fontId="8" fillId="0" borderId="0" xfId="1" applyFont="1" applyFill="1" applyBorder="1" applyAlignment="1">
      <alignment horizontal="center" vertical="center" wrapText="1"/>
    </xf>
    <xf numFmtId="0" fontId="9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wrapText="1"/>
    </xf>
    <xf numFmtId="0" fontId="16" fillId="0" borderId="0" xfId="0" applyFont="1"/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6" fontId="8" fillId="0" borderId="2" xfId="6" quotePrefix="1" applyNumberFormat="1" applyFont="1" applyBorder="1" applyAlignment="1">
      <alignment horizontal="center" vertical="center"/>
    </xf>
    <xf numFmtId="41" fontId="11" fillId="7" borderId="12" xfId="0" applyNumberFormat="1" applyFont="1" applyFill="1" applyBorder="1" applyAlignment="1">
      <alignment vertical="center"/>
    </xf>
    <xf numFmtId="41" fontId="11" fillId="7" borderId="13" xfId="0" applyNumberFormat="1" applyFont="1" applyFill="1" applyBorder="1" applyAlignment="1">
      <alignment vertical="center"/>
    </xf>
    <xf numFmtId="41" fontId="11" fillId="7" borderId="14" xfId="0" applyNumberFormat="1" applyFont="1" applyFill="1" applyBorder="1" applyAlignment="1">
      <alignment vertical="center"/>
    </xf>
    <xf numFmtId="0" fontId="10" fillId="0" borderId="18" xfId="0" quotePrefix="1" applyFont="1" applyBorder="1" applyAlignment="1">
      <alignment horizontal="center" vertical="center"/>
    </xf>
    <xf numFmtId="3" fontId="10" fillId="0" borderId="18" xfId="0" quotePrefix="1" applyNumberFormat="1" applyFont="1" applyBorder="1" applyAlignment="1">
      <alignment horizontal="center" vertical="center" wrapText="1"/>
    </xf>
    <xf numFmtId="3" fontId="10" fillId="0" borderId="18" xfId="0" quotePrefix="1" applyNumberFormat="1" applyFont="1" applyFill="1" applyBorder="1" applyAlignment="1">
      <alignment horizontal="left" vertical="center" wrapText="1"/>
    </xf>
    <xf numFmtId="41" fontId="11" fillId="4" borderId="18" xfId="0" applyNumberFormat="1" applyFont="1" applyFill="1" applyBorder="1" applyAlignment="1">
      <alignment vertical="center"/>
    </xf>
    <xf numFmtId="169" fontId="11" fillId="4" borderId="18" xfId="0" applyNumberFormat="1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41" fontId="11" fillId="4" borderId="3" xfId="0" applyNumberFormat="1" applyFont="1" applyFill="1" applyBorder="1" applyAlignment="1">
      <alignment vertical="center"/>
    </xf>
    <xf numFmtId="0" fontId="16" fillId="0" borderId="10" xfId="0" quotePrefix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1" fillId="0" borderId="0" xfId="6" applyFont="1" applyAlignment="1"/>
    <xf numFmtId="0" fontId="32" fillId="0" borderId="0" xfId="6" applyFont="1" applyAlignment="1">
      <alignment vertical="center"/>
    </xf>
    <xf numFmtId="0" fontId="31" fillId="0" borderId="0" xfId="6" applyFont="1" applyBorder="1"/>
    <xf numFmtId="0" fontId="31" fillId="0" borderId="0" xfId="6" applyFont="1"/>
    <xf numFmtId="0" fontId="32" fillId="0" borderId="0" xfId="6" applyFont="1" applyAlignment="1"/>
    <xf numFmtId="0" fontId="31" fillId="0" borderId="0" xfId="6" applyFont="1" applyAlignment="1">
      <alignment horizontal="left" vertical="center"/>
    </xf>
    <xf numFmtId="172" fontId="31" fillId="0" borderId="0" xfId="6" applyNumberFormat="1" applyFont="1" applyAlignment="1">
      <alignment horizontal="left" vertical="center"/>
    </xf>
    <xf numFmtId="0" fontId="34" fillId="0" borderId="0" xfId="6" applyFont="1" applyAlignment="1">
      <alignment horizontal="center" vertical="center"/>
    </xf>
    <xf numFmtId="0" fontId="32" fillId="0" borderId="0" xfId="6" applyFont="1" applyBorder="1"/>
    <xf numFmtId="0" fontId="32" fillId="0" borderId="0" xfId="6" applyFont="1"/>
    <xf numFmtId="0" fontId="35" fillId="0" borderId="11" xfId="6" applyFont="1" applyBorder="1" applyAlignment="1"/>
    <xf numFmtId="0" fontId="20" fillId="0" borderId="0" xfId="6" applyFont="1" applyBorder="1"/>
    <xf numFmtId="0" fontId="20" fillId="0" borderId="0" xfId="6" applyFont="1"/>
    <xf numFmtId="0" fontId="37" fillId="0" borderId="0" xfId="6" applyFont="1" applyBorder="1"/>
    <xf numFmtId="0" fontId="37" fillId="0" borderId="0" xfId="6" applyFont="1"/>
    <xf numFmtId="0" fontId="36" fillId="0" borderId="7" xfId="6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6" fillId="0" borderId="1" xfId="6" applyFont="1" applyBorder="1" applyAlignment="1">
      <alignment horizontal="center" vertical="center" wrapText="1"/>
    </xf>
    <xf numFmtId="0" fontId="36" fillId="0" borderId="10" xfId="9" applyFont="1" applyBorder="1" applyAlignment="1">
      <alignment horizontal="center" vertical="center" wrapText="1"/>
    </xf>
    <xf numFmtId="0" fontId="36" fillId="0" borderId="7" xfId="9" applyFont="1" applyBorder="1" applyAlignment="1">
      <alignment horizontal="center" vertical="center" wrapText="1"/>
    </xf>
    <xf numFmtId="0" fontId="37" fillId="0" borderId="1" xfId="6" quotePrefix="1" applyFont="1" applyBorder="1" applyAlignment="1">
      <alignment horizontal="center" vertical="center" wrapText="1"/>
    </xf>
    <xf numFmtId="37" fontId="37" fillId="0" borderId="1" xfId="6" quotePrefix="1" applyNumberFormat="1" applyFont="1" applyBorder="1" applyAlignment="1">
      <alignment horizontal="center" vertical="center" wrapText="1"/>
    </xf>
    <xf numFmtId="173" fontId="37" fillId="0" borderId="1" xfId="6" quotePrefix="1" applyNumberFormat="1" applyFont="1" applyBorder="1" applyAlignment="1">
      <alignment horizontal="center" vertical="center" wrapText="1"/>
    </xf>
    <xf numFmtId="172" fontId="37" fillId="0" borderId="1" xfId="6" quotePrefix="1" applyNumberFormat="1" applyFont="1" applyBorder="1" applyAlignment="1">
      <alignment horizontal="center" vertical="center" wrapText="1"/>
    </xf>
    <xf numFmtId="0" fontId="39" fillId="0" borderId="0" xfId="6" applyFont="1" applyAlignment="1">
      <alignment horizontal="left" vertical="center"/>
    </xf>
    <xf numFmtId="0" fontId="40" fillId="0" borderId="0" xfId="6" applyFont="1" applyAlignment="1">
      <alignment horizontal="left"/>
    </xf>
    <xf numFmtId="0" fontId="40" fillId="0" borderId="0" xfId="6" applyFont="1" applyAlignment="1"/>
    <xf numFmtId="0" fontId="40" fillId="0" borderId="0" xfId="6" applyFont="1" applyBorder="1" applyAlignment="1">
      <alignment horizontal="center"/>
    </xf>
    <xf numFmtId="0" fontId="40" fillId="0" borderId="0" xfId="6" applyFont="1" applyAlignment="1">
      <alignment horizontal="center"/>
    </xf>
    <xf numFmtId="0" fontId="41" fillId="0" borderId="0" xfId="6" applyFont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37" fillId="0" borderId="0" xfId="6" applyFont="1" applyBorder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42" fillId="0" borderId="0" xfId="6" applyFont="1" applyAlignment="1">
      <alignment horizontal="center" vertical="center"/>
    </xf>
    <xf numFmtId="0" fontId="43" fillId="0" borderId="0" xfId="6" applyFont="1" applyAlignment="1">
      <alignment horizontal="center" vertical="center"/>
    </xf>
    <xf numFmtId="0" fontId="44" fillId="0" borderId="0" xfId="6" applyFont="1"/>
    <xf numFmtId="172" fontId="44" fillId="0" borderId="0" xfId="6" applyNumberFormat="1" applyFont="1"/>
    <xf numFmtId="0" fontId="44" fillId="0" borderId="0" xfId="6" applyFont="1" applyBorder="1" applyAlignment="1">
      <alignment horizontal="center" vertical="center"/>
    </xf>
    <xf numFmtId="0" fontId="44" fillId="0" borderId="0" xfId="6" applyFont="1" applyAlignment="1">
      <alignment horizontal="center" vertical="center"/>
    </xf>
    <xf numFmtId="0" fontId="47" fillId="0" borderId="0" xfId="0" applyFont="1"/>
    <xf numFmtId="0" fontId="21" fillId="0" borderId="0" xfId="6" applyFont="1" applyAlignment="1">
      <alignment horizontal="center" vertical="center"/>
    </xf>
    <xf numFmtId="0" fontId="28" fillId="0" borderId="0" xfId="0" applyFont="1" applyAlignment="1">
      <alignment vertical="center"/>
    </xf>
    <xf numFmtId="172" fontId="28" fillId="0" borderId="0" xfId="0" applyNumberFormat="1" applyFont="1" applyAlignment="1">
      <alignment vertical="center"/>
    </xf>
    <xf numFmtId="172" fontId="20" fillId="0" borderId="0" xfId="6" applyNumberFormat="1" applyFont="1"/>
    <xf numFmtId="0" fontId="20" fillId="0" borderId="0" xfId="6" applyFont="1" applyAlignment="1">
      <alignment horizontal="left" vertical="center"/>
    </xf>
    <xf numFmtId="172" fontId="20" fillId="0" borderId="0" xfId="6" applyNumberFormat="1" applyFont="1" applyAlignment="1">
      <alignment horizontal="left" vertical="center"/>
    </xf>
    <xf numFmtId="0" fontId="37" fillId="0" borderId="0" xfId="6" quotePrefix="1" applyFont="1" applyBorder="1" applyAlignment="1">
      <alignment horizontal="center" vertical="center" wrapText="1"/>
    </xf>
    <xf numFmtId="37" fontId="37" fillId="0" borderId="0" xfId="6" quotePrefix="1" applyNumberFormat="1" applyFont="1" applyBorder="1" applyAlignment="1">
      <alignment horizontal="center" vertical="center" wrapText="1"/>
    </xf>
    <xf numFmtId="173" fontId="37" fillId="0" borderId="0" xfId="6" quotePrefix="1" applyNumberFormat="1" applyFont="1" applyBorder="1" applyAlignment="1">
      <alignment horizontal="center" vertical="center" wrapText="1"/>
    </xf>
    <xf numFmtId="172" fontId="37" fillId="0" borderId="0" xfId="6" quotePrefix="1" applyNumberFormat="1" applyFont="1" applyBorder="1" applyAlignment="1">
      <alignment horizontal="center" vertical="center" wrapText="1"/>
    </xf>
    <xf numFmtId="0" fontId="8" fillId="0" borderId="0" xfId="0" applyFont="1" applyAlignment="1"/>
    <xf numFmtId="174" fontId="11" fillId="0" borderId="1" xfId="1" applyNumberFormat="1" applyFont="1" applyFill="1" applyBorder="1" applyAlignment="1">
      <alignment horizontal="center" vertical="center" wrapText="1"/>
    </xf>
    <xf numFmtId="0" fontId="48" fillId="0" borderId="0" xfId="6" applyFont="1" applyAlignment="1">
      <alignment horizontal="center" vertical="center"/>
    </xf>
    <xf numFmtId="0" fontId="49" fillId="0" borderId="0" xfId="6" applyFont="1" applyAlignment="1">
      <alignment vertical="center"/>
    </xf>
    <xf numFmtId="0" fontId="49" fillId="0" borderId="0" xfId="6" applyFont="1" applyAlignment="1">
      <alignment horizontal="center" vertical="center"/>
    </xf>
    <xf numFmtId="0" fontId="49" fillId="0" borderId="0" xfId="6" applyFont="1"/>
    <xf numFmtId="172" fontId="49" fillId="0" borderId="0" xfId="6" applyNumberFormat="1" applyFont="1"/>
    <xf numFmtId="0" fontId="49" fillId="0" borderId="0" xfId="6" applyFont="1" applyBorder="1" applyAlignment="1">
      <alignment horizontal="center" vertical="center"/>
    </xf>
    <xf numFmtId="0" fontId="49" fillId="0" borderId="0" xfId="6" applyFont="1" applyAlignment="1">
      <alignment horizontal="left" vertical="center"/>
    </xf>
    <xf numFmtId="172" fontId="49" fillId="0" borderId="0" xfId="6" applyNumberFormat="1" applyFont="1" applyAlignment="1">
      <alignment horizontal="left" vertical="center"/>
    </xf>
    <xf numFmtId="0" fontId="49" fillId="0" borderId="0" xfId="6" applyFont="1" applyBorder="1"/>
    <xf numFmtId="0" fontId="50" fillId="0" borderId="1" xfId="6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  <xf numFmtId="14" fontId="23" fillId="0" borderId="1" xfId="6" applyNumberFormat="1" applyFont="1" applyFill="1" applyBorder="1" applyAlignment="1">
      <alignment horizontal="center" vertical="center" wrapText="1"/>
    </xf>
    <xf numFmtId="2" fontId="23" fillId="0" borderId="1" xfId="6" applyNumberFormat="1" applyFont="1" applyFill="1" applyBorder="1" applyAlignment="1">
      <alignment horizontal="center" vertical="center" wrapText="1"/>
    </xf>
    <xf numFmtId="9" fontId="23" fillId="0" borderId="1" xfId="6" applyNumberFormat="1" applyFont="1" applyFill="1" applyBorder="1" applyAlignment="1">
      <alignment horizontal="center" vertical="center" wrapText="1"/>
    </xf>
    <xf numFmtId="3" fontId="23" fillId="0" borderId="1" xfId="6" applyNumberFormat="1" applyFont="1" applyFill="1" applyBorder="1" applyAlignment="1">
      <alignment horizontal="center" vertical="center" wrapText="1"/>
    </xf>
    <xf numFmtId="0" fontId="50" fillId="0" borderId="0" xfId="6" applyFont="1" applyFill="1" applyAlignment="1">
      <alignment vertical="center"/>
    </xf>
    <xf numFmtId="1" fontId="51" fillId="0" borderId="1" xfId="6" applyNumberFormat="1" applyFont="1" applyFill="1" applyBorder="1" applyAlignment="1">
      <alignment horizontal="center" vertical="center"/>
    </xf>
    <xf numFmtId="1" fontId="51" fillId="0" borderId="1" xfId="6" applyNumberFormat="1" applyFont="1" applyFill="1" applyBorder="1" applyAlignment="1">
      <alignment horizontal="center" vertical="center" wrapText="1"/>
    </xf>
    <xf numFmtId="1" fontId="51" fillId="0" borderId="1" xfId="8" applyNumberFormat="1" applyFont="1" applyFill="1" applyBorder="1" applyAlignment="1">
      <alignment horizontal="center" vertical="center"/>
    </xf>
    <xf numFmtId="1" fontId="51" fillId="0" borderId="0" xfId="6" applyNumberFormat="1" applyFont="1" applyFill="1" applyAlignment="1">
      <alignment horizontal="center" vertical="center"/>
    </xf>
    <xf numFmtId="0" fontId="52" fillId="0" borderId="1" xfId="6" applyFont="1" applyFill="1" applyBorder="1" applyAlignment="1">
      <alignment horizontal="center" vertical="center"/>
    </xf>
    <xf numFmtId="0" fontId="53" fillId="0" borderId="1" xfId="6" applyFont="1" applyFill="1" applyBorder="1" applyAlignment="1">
      <alignment vertical="center" wrapText="1"/>
    </xf>
    <xf numFmtId="0" fontId="52" fillId="0" borderId="1" xfId="6" applyFont="1" applyFill="1" applyBorder="1" applyAlignment="1">
      <alignment vertical="center" wrapText="1"/>
    </xf>
    <xf numFmtId="0" fontId="53" fillId="0" borderId="1" xfId="6" applyFont="1" applyFill="1" applyBorder="1" applyAlignment="1">
      <alignment horizontal="center" vertical="center" wrapText="1"/>
    </xf>
    <xf numFmtId="0" fontId="53" fillId="0" borderId="1" xfId="6" applyFont="1" applyFill="1" applyBorder="1" applyAlignment="1">
      <alignment vertical="center"/>
    </xf>
    <xf numFmtId="14" fontId="53" fillId="0" borderId="1" xfId="6" applyNumberFormat="1" applyFont="1" applyFill="1" applyBorder="1" applyAlignment="1">
      <alignment vertical="center"/>
    </xf>
    <xf numFmtId="0" fontId="52" fillId="0" borderId="1" xfId="0" applyFont="1" applyFill="1" applyBorder="1" applyAlignment="1">
      <alignment vertical="center"/>
    </xf>
    <xf numFmtId="170" fontId="52" fillId="0" borderId="1" xfId="8" applyNumberFormat="1" applyFont="1" applyFill="1" applyBorder="1" applyAlignment="1">
      <alignment vertical="center"/>
    </xf>
    <xf numFmtId="2" fontId="52" fillId="0" borderId="1" xfId="8" applyNumberFormat="1" applyFont="1" applyFill="1" applyBorder="1" applyAlignment="1">
      <alignment vertical="center"/>
    </xf>
    <xf numFmtId="2" fontId="53" fillId="0" borderId="1" xfId="6" applyNumberFormat="1" applyFont="1" applyFill="1" applyBorder="1" applyAlignment="1">
      <alignment vertical="center"/>
    </xf>
    <xf numFmtId="9" fontId="53" fillId="0" borderId="1" xfId="6" applyNumberFormat="1" applyFont="1" applyFill="1" applyBorder="1" applyAlignment="1">
      <alignment vertical="center"/>
    </xf>
    <xf numFmtId="171" fontId="53" fillId="0" borderId="1" xfId="6" applyNumberFormat="1" applyFont="1" applyFill="1" applyBorder="1" applyAlignment="1">
      <alignment vertical="center"/>
    </xf>
    <xf numFmtId="0" fontId="52" fillId="0" borderId="1" xfId="0" quotePrefix="1" applyFont="1" applyFill="1" applyBorder="1" applyAlignment="1">
      <alignment horizontal="left" vertical="center"/>
    </xf>
    <xf numFmtId="3" fontId="53" fillId="0" borderId="1" xfId="6" applyNumberFormat="1" applyFont="1" applyFill="1" applyBorder="1" applyAlignment="1">
      <alignment vertical="center"/>
    </xf>
    <xf numFmtId="0" fontId="52" fillId="0" borderId="0" xfId="6" applyFont="1" applyFill="1" applyAlignment="1">
      <alignment vertical="center"/>
    </xf>
    <xf numFmtId="0" fontId="53" fillId="0" borderId="0" xfId="6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53" fillId="0" borderId="0" xfId="6" applyFont="1" applyFill="1" applyBorder="1" applyAlignment="1">
      <alignment vertical="center" wrapText="1"/>
    </xf>
    <xf numFmtId="0" fontId="52" fillId="0" borderId="0" xfId="6" applyFont="1" applyFill="1" applyBorder="1" applyAlignment="1">
      <alignment vertical="center" wrapText="1"/>
    </xf>
    <xf numFmtId="0" fontId="53" fillId="0" borderId="0" xfId="6" applyFont="1" applyFill="1" applyBorder="1" applyAlignment="1">
      <alignment horizontal="center" vertical="center" wrapText="1"/>
    </xf>
    <xf numFmtId="0" fontId="53" fillId="0" borderId="0" xfId="6" applyFont="1" applyFill="1" applyBorder="1" applyAlignment="1">
      <alignment vertical="center"/>
    </xf>
    <xf numFmtId="14" fontId="53" fillId="0" borderId="0" xfId="6" applyNumberFormat="1" applyFont="1" applyFill="1" applyBorder="1" applyAlignment="1">
      <alignment vertical="center"/>
    </xf>
    <xf numFmtId="170" fontId="53" fillId="0" borderId="0" xfId="8" applyNumberFormat="1" applyFont="1" applyFill="1" applyBorder="1" applyAlignment="1">
      <alignment vertical="center"/>
    </xf>
    <xf numFmtId="2" fontId="53" fillId="0" borderId="0" xfId="6" applyNumberFormat="1" applyFont="1" applyFill="1" applyBorder="1" applyAlignment="1">
      <alignment vertical="center"/>
    </xf>
    <xf numFmtId="9" fontId="53" fillId="0" borderId="0" xfId="6" applyNumberFormat="1" applyFont="1" applyFill="1" applyBorder="1" applyAlignment="1">
      <alignment vertical="center"/>
    </xf>
    <xf numFmtId="171" fontId="53" fillId="0" borderId="0" xfId="6" applyNumberFormat="1" applyFont="1" applyFill="1" applyBorder="1" applyAlignment="1">
      <alignment vertical="center"/>
    </xf>
    <xf numFmtId="0" fontId="53" fillId="0" borderId="0" xfId="6" quotePrefix="1" applyFont="1" applyFill="1" applyBorder="1" applyAlignment="1">
      <alignment vertical="center"/>
    </xf>
    <xf numFmtId="3" fontId="53" fillId="0" borderId="0" xfId="6" applyNumberFormat="1" applyFont="1" applyFill="1" applyBorder="1" applyAlignment="1">
      <alignment vertical="center"/>
    </xf>
    <xf numFmtId="0" fontId="53" fillId="9" borderId="0" xfId="6" applyFont="1" applyFill="1" applyAlignment="1">
      <alignment vertical="center"/>
    </xf>
    <xf numFmtId="0" fontId="51" fillId="0" borderId="0" xfId="0" applyFont="1"/>
    <xf numFmtId="0" fontId="52" fillId="0" borderId="0" xfId="0" applyFont="1"/>
    <xf numFmtId="0" fontId="54" fillId="0" borderId="0" xfId="0" applyFont="1" applyAlignment="1"/>
    <xf numFmtId="0" fontId="54" fillId="0" borderId="0" xfId="0" applyFont="1"/>
    <xf numFmtId="0" fontId="5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2" fontId="26" fillId="0" borderId="0" xfId="0" applyNumberFormat="1" applyFont="1" applyAlignment="1">
      <alignment vertical="center"/>
    </xf>
    <xf numFmtId="9" fontId="26" fillId="0" borderId="0" xfId="2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2" fontId="58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2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5" applyFont="1" applyAlignment="1">
      <alignment horizontal="right" vertical="center"/>
    </xf>
    <xf numFmtId="0" fontId="60" fillId="0" borderId="0" xfId="0" applyFont="1"/>
    <xf numFmtId="0" fontId="27" fillId="0" borderId="0" xfId="0" applyFont="1" applyAlignment="1">
      <alignment horizontal="right"/>
    </xf>
    <xf numFmtId="0" fontId="63" fillId="0" borderId="0" xfId="6" applyFont="1" applyAlignment="1">
      <alignment horizontal="right" vertical="center"/>
    </xf>
    <xf numFmtId="0" fontId="64" fillId="0" borderId="0" xfId="6" applyFont="1" applyAlignment="1">
      <alignment horizontal="right" vertical="center"/>
    </xf>
    <xf numFmtId="0" fontId="64" fillId="0" borderId="0" xfId="6" applyFont="1" applyAlignment="1">
      <alignment horizontal="right"/>
    </xf>
    <xf numFmtId="172" fontId="64" fillId="0" borderId="0" xfId="6" applyNumberFormat="1" applyFont="1" applyAlignment="1">
      <alignment horizontal="right" vertical="center"/>
    </xf>
    <xf numFmtId="0" fontId="64" fillId="0" borderId="0" xfId="6" applyFont="1" applyBorder="1" applyAlignment="1">
      <alignment horizontal="right"/>
    </xf>
    <xf numFmtId="0" fontId="70" fillId="0" borderId="0" xfId="0" applyFont="1"/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right" vertical="center"/>
    </xf>
    <xf numFmtId="0" fontId="68" fillId="0" borderId="0" xfId="0" applyFont="1" applyAlignment="1">
      <alignment horizontal="center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16" xfId="0" quotePrefix="1" applyFont="1" applyFill="1" applyBorder="1" applyAlignment="1">
      <alignment horizontal="center" vertical="center"/>
    </xf>
    <xf numFmtId="0" fontId="9" fillId="8" borderId="19" xfId="0" quotePrefix="1" applyFont="1" applyFill="1" applyBorder="1" applyAlignment="1">
      <alignment horizontal="center" vertical="center"/>
    </xf>
    <xf numFmtId="0" fontId="9" fillId="8" borderId="17" xfId="0" quotePrefix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6" applyFont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0" xfId="5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62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" fontId="8" fillId="0" borderId="1" xfId="7" applyNumberFormat="1" applyFont="1" applyFill="1" applyBorder="1" applyAlignment="1">
      <alignment horizontal="center" vertical="center" wrapText="1"/>
    </xf>
    <xf numFmtId="4" fontId="8" fillId="0" borderId="6" xfId="7" applyNumberFormat="1" applyFont="1" applyFill="1" applyBorder="1" applyAlignment="1">
      <alignment horizontal="center" vertical="center" wrapText="1"/>
    </xf>
    <xf numFmtId="4" fontId="8" fillId="0" borderId="10" xfId="7" applyNumberFormat="1" applyFont="1" applyFill="1" applyBorder="1" applyAlignment="1">
      <alignment horizontal="center" vertical="center" wrapText="1"/>
    </xf>
    <xf numFmtId="4" fontId="8" fillId="0" borderId="7" xfId="7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66" fontId="8" fillId="0" borderId="6" xfId="7" applyNumberFormat="1" applyFont="1" applyFill="1" applyBorder="1" applyAlignment="1">
      <alignment horizontal="center" vertical="center"/>
    </xf>
    <xf numFmtId="166" fontId="8" fillId="0" borderId="10" xfId="7" applyNumberFormat="1" applyFont="1" applyFill="1" applyBorder="1" applyAlignment="1">
      <alignment horizontal="center" vertical="center"/>
    </xf>
    <xf numFmtId="166" fontId="8" fillId="0" borderId="7" xfId="7" applyNumberFormat="1" applyFont="1" applyFill="1" applyBorder="1" applyAlignment="1">
      <alignment horizontal="center" vertical="center"/>
    </xf>
    <xf numFmtId="166" fontId="8" fillId="0" borderId="6" xfId="7" applyNumberFormat="1" applyFont="1" applyFill="1" applyBorder="1" applyAlignment="1">
      <alignment horizontal="center" vertical="center" wrapText="1"/>
    </xf>
    <xf numFmtId="166" fontId="8" fillId="0" borderId="10" xfId="7" applyNumberFormat="1" applyFont="1" applyFill="1" applyBorder="1" applyAlignment="1">
      <alignment horizontal="center" vertical="center" wrapText="1"/>
    </xf>
    <xf numFmtId="166" fontId="8" fillId="0" borderId="7" xfId="7" applyNumberFormat="1" applyFont="1" applyFill="1" applyBorder="1" applyAlignment="1">
      <alignment horizontal="center" vertical="center" wrapText="1"/>
    </xf>
    <xf numFmtId="0" fontId="59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2" fontId="17" fillId="0" borderId="0" xfId="0" applyNumberFormat="1" applyFont="1" applyFill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1" fillId="0" borderId="0" xfId="0" applyFont="1" applyAlignment="1">
      <alignment horizontal="right"/>
    </xf>
    <xf numFmtId="0" fontId="69" fillId="0" borderId="0" xfId="0" applyFont="1" applyAlignment="1">
      <alignment horizontal="center"/>
    </xf>
    <xf numFmtId="0" fontId="56" fillId="0" borderId="11" xfId="0" applyFont="1" applyBorder="1" applyAlignment="1">
      <alignment horizontal="right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7" fillId="0" borderId="11" xfId="0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 wrapText="1"/>
    </xf>
    <xf numFmtId="0" fontId="66" fillId="0" borderId="0" xfId="6" applyFont="1" applyAlignment="1">
      <alignment horizontal="center" vertical="center"/>
    </xf>
    <xf numFmtId="0" fontId="31" fillId="0" borderId="0" xfId="6" applyFont="1" applyAlignment="1">
      <alignment horizontal="center"/>
    </xf>
    <xf numFmtId="0" fontId="32" fillId="0" borderId="0" xfId="6" applyFont="1" applyAlignment="1">
      <alignment horizontal="center" vertical="center"/>
    </xf>
    <xf numFmtId="0" fontId="32" fillId="0" borderId="0" xfId="6" applyFont="1" applyAlignment="1">
      <alignment horizontal="center"/>
    </xf>
    <xf numFmtId="0" fontId="33" fillId="0" borderId="0" xfId="6" applyFont="1" applyAlignment="1">
      <alignment horizontal="center" vertical="center"/>
    </xf>
    <xf numFmtId="0" fontId="66" fillId="0" borderId="0" xfId="6" applyFont="1" applyAlignment="1">
      <alignment horizontal="center"/>
    </xf>
    <xf numFmtId="0" fontId="34" fillId="0" borderId="11" xfId="6" applyFont="1" applyBorder="1" applyAlignment="1">
      <alignment horizontal="right"/>
    </xf>
    <xf numFmtId="0" fontId="36" fillId="0" borderId="1" xfId="6" applyFont="1" applyBorder="1" applyAlignment="1">
      <alignment horizontal="center" vertical="center" wrapText="1"/>
    </xf>
    <xf numFmtId="0" fontId="36" fillId="0" borderId="6" xfId="6" applyFont="1" applyBorder="1" applyAlignment="1">
      <alignment horizontal="center" vertical="center" wrapText="1"/>
    </xf>
    <xf numFmtId="0" fontId="36" fillId="0" borderId="7" xfId="6" applyFont="1" applyBorder="1" applyAlignment="1">
      <alignment horizontal="center" vertical="center" wrapText="1"/>
    </xf>
    <xf numFmtId="0" fontId="36" fillId="0" borderId="4" xfId="6" applyFont="1" applyBorder="1" applyAlignment="1">
      <alignment horizontal="center" vertical="center" wrapText="1"/>
    </xf>
    <xf numFmtId="0" fontId="36" fillId="0" borderId="5" xfId="6" applyFont="1" applyBorder="1" applyAlignment="1">
      <alignment horizontal="center" vertical="center" wrapText="1"/>
    </xf>
    <xf numFmtId="0" fontId="36" fillId="0" borderId="6" xfId="9" applyFont="1" applyBorder="1" applyAlignment="1">
      <alignment horizontal="center" vertical="center" wrapText="1"/>
    </xf>
    <xf numFmtId="0" fontId="36" fillId="0" borderId="7" xfId="9" applyFont="1" applyBorder="1" applyAlignment="1">
      <alignment horizontal="center" vertical="center" wrapText="1"/>
    </xf>
    <xf numFmtId="0" fontId="36" fillId="0" borderId="1" xfId="9" applyFont="1" applyBorder="1" applyAlignment="1">
      <alignment horizontal="center" vertical="center" wrapText="1"/>
    </xf>
    <xf numFmtId="172" fontId="36" fillId="0" borderId="6" xfId="9" applyNumberFormat="1" applyFont="1" applyBorder="1" applyAlignment="1">
      <alignment horizontal="center" vertical="center" wrapText="1"/>
    </xf>
    <xf numFmtId="172" fontId="36" fillId="0" borderId="7" xfId="9" applyNumberFormat="1" applyFont="1" applyBorder="1" applyAlignment="1">
      <alignment horizontal="center" vertical="center" wrapText="1"/>
    </xf>
    <xf numFmtId="0" fontId="65" fillId="0" borderId="0" xfId="0" applyFont="1" applyAlignment="1">
      <alignment horizontal="center"/>
    </xf>
    <xf numFmtId="0" fontId="40" fillId="0" borderId="0" xfId="6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37" fillId="0" borderId="0" xfId="6" applyFont="1" applyAlignment="1">
      <alignment horizontal="center"/>
    </xf>
    <xf numFmtId="0" fontId="34" fillId="0" borderId="0" xfId="6" applyFont="1" applyAlignment="1">
      <alignment horizontal="center" vertical="center"/>
    </xf>
  </cellXfs>
  <cellStyles count="10">
    <cellStyle name="Comma" xfId="1" builtinId="3"/>
    <cellStyle name="Comma 2" xfId="7"/>
    <cellStyle name="Comma 3 2" xfId="8"/>
    <cellStyle name="Comma 4" xfId="4"/>
    <cellStyle name="Normal" xfId="0" builtinId="0"/>
    <cellStyle name="Normal 11" xfId="3"/>
    <cellStyle name="Normal 2" xfId="5"/>
    <cellStyle name="Normal 2 2" xfId="6"/>
    <cellStyle name="Normal 8" xfId="9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1104900</xdr:colOff>
      <xdr:row>3</xdr:row>
      <xdr:rowOff>39688</xdr:rowOff>
    </xdr:from>
    <xdr:to>
      <xdr:col>5</xdr:col>
      <xdr:colOff>409575</xdr:colOff>
      <xdr:row>3</xdr:row>
      <xdr:rowOff>47625</xdr:rowOff>
    </xdr:to>
    <xdr:cxnSp macro="">
      <xdr:nvCxnSpPr>
        <xdr:cNvPr id="3" name="Straight Connector 2"/>
        <xdr:cNvCxnSpPr/>
      </xdr:nvCxnSpPr>
      <xdr:spPr>
        <a:xfrm flipV="1">
          <a:off x="4438650" y="458788"/>
          <a:ext cx="1581150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3476625</xdr:colOff>
      <xdr:row>3</xdr:row>
      <xdr:rowOff>9525</xdr:rowOff>
    </xdr:from>
    <xdr:to>
      <xdr:col>6</xdr:col>
      <xdr:colOff>409575</xdr:colOff>
      <xdr:row>3</xdr:row>
      <xdr:rowOff>11113</xdr:rowOff>
    </xdr:to>
    <xdr:cxnSp macro="">
      <xdr:nvCxnSpPr>
        <xdr:cNvPr id="3" name="Straight Connector 2"/>
        <xdr:cNvCxnSpPr/>
      </xdr:nvCxnSpPr>
      <xdr:spPr>
        <a:xfrm>
          <a:off x="6943725" y="428625"/>
          <a:ext cx="15335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3</xdr:row>
      <xdr:rowOff>47625</xdr:rowOff>
    </xdr:from>
    <xdr:to>
      <xdr:col>9</xdr:col>
      <xdr:colOff>666750</xdr:colOff>
      <xdr:row>3</xdr:row>
      <xdr:rowOff>49213</xdr:rowOff>
    </xdr:to>
    <xdr:cxnSp macro="">
      <xdr:nvCxnSpPr>
        <xdr:cNvPr id="2" name="Straight Connector 1"/>
        <xdr:cNvCxnSpPr/>
      </xdr:nvCxnSpPr>
      <xdr:spPr>
        <a:xfrm>
          <a:off x="4610100" y="428625"/>
          <a:ext cx="14859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Normal="100" workbookViewId="0">
      <selection activeCell="L2" sqref="L2"/>
    </sheetView>
  </sheetViews>
  <sheetFormatPr defaultRowHeight="18.75" x14ac:dyDescent="0.25"/>
  <cols>
    <col min="1" max="1" width="4.5703125" style="45" customWidth="1"/>
    <col min="2" max="2" width="53.42578125" style="45" customWidth="1"/>
    <col min="3" max="10" width="12.5703125" style="45" customWidth="1"/>
    <col min="11" max="11" width="15" style="45" customWidth="1"/>
    <col min="12" max="12" width="18.7109375" style="45" customWidth="1"/>
    <col min="13" max="13" width="25" style="45" customWidth="1"/>
    <col min="14" max="16384" width="9.140625" style="45"/>
  </cols>
  <sheetData>
    <row r="1" spans="1:12" s="9" customFormat="1" ht="15.75" x14ac:dyDescent="0.25">
      <c r="L1" s="352" t="s">
        <v>209</v>
      </c>
    </row>
    <row r="2" spans="1:12" x14ac:dyDescent="0.25">
      <c r="A2" s="362" t="s">
        <v>44</v>
      </c>
      <c r="B2" s="362"/>
      <c r="G2" s="48"/>
      <c r="J2" s="48" t="s">
        <v>1</v>
      </c>
    </row>
    <row r="3" spans="1:12" x14ac:dyDescent="0.25">
      <c r="A3" s="362" t="s">
        <v>2</v>
      </c>
      <c r="B3" s="362"/>
      <c r="G3" s="48"/>
      <c r="J3" s="48" t="s">
        <v>3</v>
      </c>
    </row>
    <row r="4" spans="1:12" ht="19.5" customHeight="1" x14ac:dyDescent="0.25">
      <c r="A4" s="49"/>
      <c r="B4" s="50" t="s">
        <v>73</v>
      </c>
    </row>
    <row r="5" spans="1:12" s="49" customFormat="1" ht="29.25" customHeight="1" x14ac:dyDescent="0.3">
      <c r="A5" s="363" t="s">
        <v>45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</row>
    <row r="6" spans="1:12" s="49" customFormat="1" ht="22.5" x14ac:dyDescent="0.3">
      <c r="A6" s="363" t="s">
        <v>154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</row>
    <row r="7" spans="1:12" s="49" customFormat="1" ht="22.5" customHeight="1" x14ac:dyDescent="0.3">
      <c r="A7" s="368" t="s">
        <v>207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</row>
    <row r="8" spans="1:12" x14ac:dyDescent="0.25">
      <c r="A8" s="27"/>
      <c r="B8" s="27"/>
      <c r="C8" s="27"/>
      <c r="D8" s="27"/>
      <c r="E8" s="27"/>
      <c r="F8" s="27"/>
      <c r="G8" s="27"/>
      <c r="H8" s="367" t="s">
        <v>74</v>
      </c>
      <c r="I8" s="367"/>
      <c r="J8" s="367"/>
      <c r="K8" s="367"/>
      <c r="L8" s="367"/>
    </row>
    <row r="9" spans="1:12" s="49" customFormat="1" ht="18.75" customHeight="1" x14ac:dyDescent="0.25">
      <c r="A9" s="364" t="s">
        <v>4</v>
      </c>
      <c r="B9" s="364" t="s">
        <v>46</v>
      </c>
      <c r="C9" s="364" t="s">
        <v>47</v>
      </c>
      <c r="D9" s="364"/>
      <c r="E9" s="364"/>
      <c r="F9" s="364" t="s">
        <v>48</v>
      </c>
      <c r="G9" s="364"/>
      <c r="H9" s="364"/>
      <c r="I9" s="364" t="s">
        <v>130</v>
      </c>
      <c r="J9" s="364"/>
      <c r="K9" s="364"/>
      <c r="L9" s="365" t="s">
        <v>33</v>
      </c>
    </row>
    <row r="10" spans="1:12" s="49" customFormat="1" ht="31.5" x14ac:dyDescent="0.25">
      <c r="A10" s="364"/>
      <c r="B10" s="364"/>
      <c r="C10" s="197" t="s">
        <v>49</v>
      </c>
      <c r="D10" s="197" t="s">
        <v>50</v>
      </c>
      <c r="E10" s="197" t="s">
        <v>51</v>
      </c>
      <c r="F10" s="197" t="s">
        <v>49</v>
      </c>
      <c r="G10" s="197" t="s">
        <v>50</v>
      </c>
      <c r="H10" s="197" t="s">
        <v>51</v>
      </c>
      <c r="I10" s="197" t="s">
        <v>49</v>
      </c>
      <c r="J10" s="197" t="s">
        <v>50</v>
      </c>
      <c r="K10" s="197" t="s">
        <v>51</v>
      </c>
      <c r="L10" s="366"/>
    </row>
    <row r="11" spans="1:12" s="51" customFormat="1" x14ac:dyDescent="0.25">
      <c r="A11" s="54" t="s">
        <v>32</v>
      </c>
      <c r="B11" s="55">
        <v>2</v>
      </c>
      <c r="C11" s="55">
        <v>3</v>
      </c>
      <c r="D11" s="55">
        <v>4</v>
      </c>
      <c r="E11" s="54" t="s">
        <v>52</v>
      </c>
      <c r="F11" s="55">
        <v>9</v>
      </c>
      <c r="G11" s="55">
        <v>10</v>
      </c>
      <c r="H11" s="55" t="s">
        <v>53</v>
      </c>
      <c r="I11" s="55">
        <v>12</v>
      </c>
      <c r="J11" s="55">
        <v>13</v>
      </c>
      <c r="K11" s="55" t="s">
        <v>131</v>
      </c>
      <c r="L11" s="55" t="s">
        <v>132</v>
      </c>
    </row>
    <row r="12" spans="1:12" s="51" customFormat="1" x14ac:dyDescent="0.25">
      <c r="A12" s="372" t="s">
        <v>126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4"/>
    </row>
    <row r="13" spans="1:12" s="51" customFormat="1" x14ac:dyDescent="0.25">
      <c r="A13" s="219">
        <v>1</v>
      </c>
      <c r="B13" s="221" t="s">
        <v>128</v>
      </c>
      <c r="C13" s="220"/>
      <c r="D13" s="220"/>
      <c r="E13" s="219"/>
      <c r="F13" s="220"/>
      <c r="G13" s="220"/>
      <c r="H13" s="220"/>
      <c r="I13" s="220"/>
      <c r="J13" s="220"/>
      <c r="K13" s="220"/>
      <c r="L13" s="220"/>
    </row>
    <row r="14" spans="1:12" s="51" customFormat="1" x14ac:dyDescent="0.25">
      <c r="A14" s="219"/>
      <c r="B14" s="220"/>
      <c r="C14" s="220"/>
      <c r="D14" s="220"/>
      <c r="E14" s="219"/>
      <c r="F14" s="220"/>
      <c r="G14" s="220"/>
      <c r="H14" s="220"/>
      <c r="I14" s="220"/>
      <c r="J14" s="220"/>
      <c r="K14" s="220"/>
      <c r="L14" s="220"/>
    </row>
    <row r="15" spans="1:12" x14ac:dyDescent="0.25">
      <c r="A15" s="62">
        <v>2</v>
      </c>
      <c r="B15" s="63" t="s">
        <v>54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12" x14ac:dyDescent="0.25">
      <c r="A16" s="62"/>
      <c r="B16" s="65" t="s">
        <v>55</v>
      </c>
      <c r="C16" s="66"/>
      <c r="D16" s="66"/>
      <c r="E16" s="67"/>
      <c r="F16" s="58"/>
      <c r="G16" s="58"/>
      <c r="H16" s="56"/>
      <c r="I16" s="58"/>
      <c r="J16" s="58"/>
      <c r="K16" s="56"/>
      <c r="L16" s="66"/>
    </row>
    <row r="17" spans="1:12" x14ac:dyDescent="0.25">
      <c r="A17" s="62"/>
      <c r="B17" s="65" t="s">
        <v>93</v>
      </c>
      <c r="C17" s="66"/>
      <c r="D17" s="66"/>
      <c r="E17" s="67"/>
      <c r="F17" s="58"/>
      <c r="G17" s="58"/>
      <c r="H17" s="56"/>
      <c r="I17" s="58"/>
      <c r="J17" s="58"/>
      <c r="K17" s="56"/>
      <c r="L17" s="66"/>
    </row>
    <row r="18" spans="1:12" x14ac:dyDescent="0.25">
      <c r="A18" s="62"/>
      <c r="B18" s="65" t="s">
        <v>89</v>
      </c>
      <c r="C18" s="66"/>
      <c r="D18" s="66"/>
      <c r="E18" s="67"/>
      <c r="F18" s="58"/>
      <c r="G18" s="58"/>
      <c r="H18" s="57"/>
      <c r="I18" s="58"/>
      <c r="J18" s="58"/>
      <c r="K18" s="57"/>
      <c r="L18" s="66"/>
    </row>
    <row r="19" spans="1:12" x14ac:dyDescent="0.25">
      <c r="A19" s="62"/>
      <c r="B19" s="65" t="s">
        <v>56</v>
      </c>
      <c r="C19" s="66"/>
      <c r="D19" s="66"/>
      <c r="E19" s="67"/>
      <c r="F19" s="58"/>
      <c r="G19" s="58"/>
      <c r="H19" s="57"/>
      <c r="I19" s="58"/>
      <c r="J19" s="58"/>
      <c r="K19" s="57"/>
      <c r="L19" s="66"/>
    </row>
    <row r="20" spans="1:12" x14ac:dyDescent="0.25">
      <c r="A20" s="62"/>
      <c r="B20" s="65" t="s">
        <v>94</v>
      </c>
      <c r="C20" s="66"/>
      <c r="D20" s="66"/>
      <c r="E20" s="67"/>
      <c r="F20" s="58"/>
      <c r="G20" s="58"/>
      <c r="H20" s="57"/>
      <c r="I20" s="58"/>
      <c r="J20" s="58"/>
      <c r="K20" s="57"/>
      <c r="L20" s="66"/>
    </row>
    <row r="21" spans="1:12" x14ac:dyDescent="0.25">
      <c r="A21" s="59"/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x14ac:dyDescent="0.25">
      <c r="A22" s="62">
        <v>3</v>
      </c>
      <c r="B22" s="63" t="s">
        <v>57</v>
      </c>
      <c r="C22" s="64"/>
      <c r="D22" s="64"/>
      <c r="E22" s="68"/>
      <c r="F22" s="64"/>
      <c r="G22" s="64"/>
      <c r="H22" s="68"/>
      <c r="I22" s="64"/>
      <c r="J22" s="64"/>
      <c r="K22" s="68"/>
      <c r="L22" s="64"/>
    </row>
    <row r="23" spans="1:12" x14ac:dyDescent="0.25">
      <c r="A23" s="62"/>
      <c r="B23" s="65" t="s">
        <v>58</v>
      </c>
      <c r="C23" s="66"/>
      <c r="D23" s="66"/>
      <c r="E23" s="67"/>
      <c r="F23" s="58"/>
      <c r="G23" s="163"/>
      <c r="H23" s="57"/>
      <c r="I23" s="58"/>
      <c r="J23" s="163"/>
      <c r="K23" s="57"/>
      <c r="L23" s="66"/>
    </row>
    <row r="24" spans="1:12" x14ac:dyDescent="0.25">
      <c r="A24" s="162"/>
      <c r="B24" s="69" t="s">
        <v>90</v>
      </c>
      <c r="C24" s="70"/>
      <c r="D24" s="70"/>
      <c r="E24" s="71"/>
      <c r="F24" s="72"/>
      <c r="G24" s="164"/>
      <c r="H24" s="73"/>
      <c r="I24" s="72"/>
      <c r="J24" s="164"/>
      <c r="K24" s="73"/>
      <c r="L24" s="70"/>
    </row>
    <row r="25" spans="1:12" x14ac:dyDescent="0.25">
      <c r="A25" s="369" t="s">
        <v>125</v>
      </c>
      <c r="B25" s="370"/>
      <c r="C25" s="370"/>
      <c r="D25" s="370"/>
      <c r="E25" s="370"/>
      <c r="F25" s="370"/>
      <c r="G25" s="370"/>
      <c r="H25" s="370"/>
      <c r="I25" s="370"/>
      <c r="J25" s="370"/>
      <c r="K25" s="370"/>
      <c r="L25" s="371"/>
    </row>
    <row r="26" spans="1:12" x14ac:dyDescent="0.25">
      <c r="A26" s="62">
        <v>4</v>
      </c>
      <c r="B26" s="63" t="s">
        <v>54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1:12" x14ac:dyDescent="0.25">
      <c r="A27" s="62"/>
      <c r="B27" s="65" t="s">
        <v>55</v>
      </c>
      <c r="C27" s="66"/>
      <c r="D27" s="66"/>
      <c r="E27" s="67"/>
      <c r="F27" s="58"/>
      <c r="G27" s="58"/>
      <c r="H27" s="56"/>
      <c r="I27" s="58"/>
      <c r="J27" s="58"/>
      <c r="K27" s="56"/>
      <c r="L27" s="66"/>
    </row>
    <row r="28" spans="1:12" x14ac:dyDescent="0.25">
      <c r="A28" s="62"/>
      <c r="B28" s="65" t="s">
        <v>93</v>
      </c>
      <c r="C28" s="66"/>
      <c r="D28" s="66"/>
      <c r="E28" s="67"/>
      <c r="F28" s="58"/>
      <c r="G28" s="58"/>
      <c r="H28" s="56"/>
      <c r="I28" s="58"/>
      <c r="J28" s="58"/>
      <c r="K28" s="56"/>
      <c r="L28" s="66"/>
    </row>
    <row r="29" spans="1:12" x14ac:dyDescent="0.25">
      <c r="A29" s="62"/>
      <c r="B29" s="65" t="s">
        <v>89</v>
      </c>
      <c r="C29" s="66"/>
      <c r="D29" s="66"/>
      <c r="E29" s="67"/>
      <c r="F29" s="58"/>
      <c r="G29" s="58"/>
      <c r="H29" s="57"/>
      <c r="I29" s="58"/>
      <c r="J29" s="58"/>
      <c r="K29" s="57"/>
      <c r="L29" s="66"/>
    </row>
    <row r="30" spans="1:12" x14ac:dyDescent="0.25">
      <c r="A30" s="62"/>
      <c r="B30" s="65" t="s">
        <v>56</v>
      </c>
      <c r="C30" s="66"/>
      <c r="D30" s="66"/>
      <c r="E30" s="67"/>
      <c r="F30" s="58"/>
      <c r="G30" s="58"/>
      <c r="H30" s="57"/>
      <c r="I30" s="58"/>
      <c r="J30" s="58"/>
      <c r="K30" s="57"/>
      <c r="L30" s="66"/>
    </row>
    <row r="31" spans="1:12" x14ac:dyDescent="0.25">
      <c r="A31" s="62"/>
      <c r="B31" s="65" t="s">
        <v>94</v>
      </c>
      <c r="C31" s="66"/>
      <c r="D31" s="66"/>
      <c r="E31" s="67"/>
      <c r="F31" s="58"/>
      <c r="G31" s="58"/>
      <c r="H31" s="57"/>
      <c r="I31" s="58"/>
      <c r="J31" s="58"/>
      <c r="K31" s="57"/>
      <c r="L31" s="66"/>
    </row>
    <row r="32" spans="1:12" x14ac:dyDescent="0.25">
      <c r="A32" s="59"/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 x14ac:dyDescent="0.25">
      <c r="A33" s="62">
        <v>5</v>
      </c>
      <c r="B33" s="63" t="s">
        <v>57</v>
      </c>
      <c r="C33" s="64"/>
      <c r="D33" s="64"/>
      <c r="E33" s="68"/>
      <c r="F33" s="64"/>
      <c r="G33" s="64"/>
      <c r="H33" s="68"/>
      <c r="I33" s="64"/>
      <c r="J33" s="64"/>
      <c r="K33" s="68"/>
      <c r="L33" s="64"/>
    </row>
    <row r="34" spans="1:12" x14ac:dyDescent="0.25">
      <c r="A34" s="62"/>
      <c r="B34" s="65" t="s">
        <v>58</v>
      </c>
      <c r="C34" s="66"/>
      <c r="D34" s="66"/>
      <c r="E34" s="67"/>
      <c r="F34" s="58"/>
      <c r="G34" s="163"/>
      <c r="H34" s="57"/>
      <c r="I34" s="58"/>
      <c r="J34" s="163"/>
      <c r="K34" s="57"/>
      <c r="L34" s="66"/>
    </row>
    <row r="35" spans="1:12" x14ac:dyDescent="0.25">
      <c r="A35" s="162"/>
      <c r="B35" s="69" t="s">
        <v>90</v>
      </c>
      <c r="C35" s="70"/>
      <c r="D35" s="70"/>
      <c r="E35" s="71"/>
      <c r="F35" s="72"/>
      <c r="G35" s="164"/>
      <c r="H35" s="73"/>
      <c r="I35" s="72"/>
      <c r="J35" s="164"/>
      <c r="K35" s="73"/>
      <c r="L35" s="70"/>
    </row>
    <row r="36" spans="1:12" x14ac:dyDescent="0.25">
      <c r="A36" s="74"/>
      <c r="B36" s="75" t="s">
        <v>127</v>
      </c>
      <c r="C36" s="76">
        <f>C26+C33</f>
        <v>0</v>
      </c>
      <c r="D36" s="76">
        <f t="shared" ref="D36:L36" si="0">D26+D33</f>
        <v>0</v>
      </c>
      <c r="E36" s="76">
        <f t="shared" si="0"/>
        <v>0</v>
      </c>
      <c r="F36" s="76">
        <f t="shared" si="0"/>
        <v>0</v>
      </c>
      <c r="G36" s="76"/>
      <c r="H36" s="76">
        <f t="shared" si="0"/>
        <v>0</v>
      </c>
      <c r="I36" s="76">
        <f t="shared" ref="I36" si="1">I26+I33</f>
        <v>0</v>
      </c>
      <c r="J36" s="76"/>
      <c r="K36" s="76">
        <f t="shared" ref="K36" si="2">K26+K33</f>
        <v>0</v>
      </c>
      <c r="L36" s="76">
        <f t="shared" si="0"/>
        <v>0</v>
      </c>
    </row>
    <row r="37" spans="1:12" x14ac:dyDescent="0.25">
      <c r="A37" s="139"/>
      <c r="B37" s="140"/>
      <c r="C37" s="141"/>
      <c r="D37" s="141"/>
      <c r="E37" s="141"/>
      <c r="F37" s="141"/>
      <c r="G37" s="141"/>
      <c r="H37" s="141"/>
      <c r="I37" s="141"/>
      <c r="J37" s="141"/>
      <c r="K37" s="141"/>
      <c r="L37" s="141"/>
    </row>
    <row r="38" spans="1:12" x14ac:dyDescent="0.25">
      <c r="A38" s="27"/>
      <c r="B38" s="27"/>
      <c r="C38" s="27"/>
      <c r="D38" s="27"/>
      <c r="E38" s="376" t="s">
        <v>151</v>
      </c>
      <c r="F38" s="376"/>
      <c r="G38" s="376"/>
      <c r="H38" s="376"/>
      <c r="I38" s="376"/>
      <c r="J38" s="376"/>
      <c r="K38" s="376"/>
      <c r="L38" s="376"/>
    </row>
    <row r="39" spans="1:12" x14ac:dyDescent="0.25">
      <c r="A39" s="27"/>
      <c r="B39" s="77" t="s">
        <v>77</v>
      </c>
      <c r="C39" s="27"/>
      <c r="D39" s="27"/>
      <c r="E39" s="377" t="s">
        <v>26</v>
      </c>
      <c r="F39" s="377"/>
      <c r="G39" s="377"/>
      <c r="H39" s="377"/>
      <c r="I39" s="377"/>
      <c r="J39" s="377"/>
      <c r="K39" s="377"/>
      <c r="L39" s="377"/>
    </row>
    <row r="40" spans="1:12" x14ac:dyDescent="0.25">
      <c r="E40" s="362" t="s">
        <v>79</v>
      </c>
      <c r="F40" s="362"/>
      <c r="G40" s="362"/>
      <c r="H40" s="362"/>
      <c r="I40" s="362"/>
      <c r="J40" s="362"/>
      <c r="K40" s="362"/>
      <c r="L40" s="362"/>
    </row>
    <row r="41" spans="1:12" x14ac:dyDescent="0.25">
      <c r="E41" s="223"/>
      <c r="F41" s="223"/>
      <c r="G41" s="223"/>
      <c r="H41" s="223"/>
      <c r="I41" s="223"/>
      <c r="J41" s="223"/>
      <c r="K41" s="223"/>
      <c r="L41" s="223"/>
    </row>
    <row r="42" spans="1:12" s="329" customFormat="1" x14ac:dyDescent="0.25">
      <c r="A42" s="329" t="s">
        <v>200</v>
      </c>
    </row>
    <row r="45" spans="1:12" x14ac:dyDescent="0.25">
      <c r="B45" s="52"/>
      <c r="F45" s="375"/>
      <c r="G45" s="375"/>
      <c r="H45" s="375"/>
      <c r="I45" s="375"/>
      <c r="J45" s="375"/>
      <c r="K45" s="375"/>
    </row>
  </sheetData>
  <mergeCells count="19">
    <mergeCell ref="A25:L25"/>
    <mergeCell ref="A12:L12"/>
    <mergeCell ref="I9:K9"/>
    <mergeCell ref="I45:K45"/>
    <mergeCell ref="E38:L38"/>
    <mergeCell ref="F45:H45"/>
    <mergeCell ref="E39:L39"/>
    <mergeCell ref="E40:L40"/>
    <mergeCell ref="A2:B2"/>
    <mergeCell ref="A3:B3"/>
    <mergeCell ref="A5:L5"/>
    <mergeCell ref="A6:L6"/>
    <mergeCell ref="A9:A10"/>
    <mergeCell ref="B9:B10"/>
    <mergeCell ref="C9:E9"/>
    <mergeCell ref="F9:H9"/>
    <mergeCell ref="L9:L10"/>
    <mergeCell ref="H8:L8"/>
    <mergeCell ref="A7:L7"/>
  </mergeCells>
  <pageMargins left="0.7" right="0.7" top="0.75" bottom="0.75" header="0.3" footer="0.3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="46" zoomScaleNormal="46" workbookViewId="0">
      <selection activeCell="F12" sqref="F12"/>
    </sheetView>
  </sheetViews>
  <sheetFormatPr defaultColWidth="9.140625" defaultRowHeight="18.75" x14ac:dyDescent="0.3"/>
  <cols>
    <col min="1" max="1" width="19" style="264" customWidth="1"/>
    <col min="2" max="2" width="50.28515625" style="268" customWidth="1"/>
    <col min="3" max="3" width="26.85546875" style="268" customWidth="1"/>
    <col min="4" max="4" width="27.5703125" style="268" customWidth="1"/>
    <col min="5" max="5" width="23.42578125" style="268" customWidth="1"/>
    <col min="6" max="6" width="23.42578125" style="236" customWidth="1"/>
    <col min="7" max="7" width="23.42578125" style="268" customWidth="1"/>
    <col min="8" max="13" width="21.5703125" style="268" customWidth="1"/>
    <col min="14" max="14" width="63.28515625" style="268" customWidth="1"/>
    <col min="15" max="15" width="29.85546875" style="268" customWidth="1"/>
    <col min="16" max="16" width="23.140625" style="269" customWidth="1"/>
    <col min="17" max="17" width="34.5703125" style="268" customWidth="1"/>
    <col min="18" max="18" width="15.42578125" style="235" customWidth="1"/>
    <col min="19" max="256" width="9.140625" style="236"/>
    <col min="257" max="257" width="4.140625" style="236" customWidth="1"/>
    <col min="258" max="258" width="27.85546875" style="236" customWidth="1"/>
    <col min="259" max="259" width="7.85546875" style="236" customWidth="1"/>
    <col min="260" max="260" width="8.7109375" style="236" customWidth="1"/>
    <col min="261" max="261" width="11" style="236" customWidth="1"/>
    <col min="262" max="262" width="13.42578125" style="236" customWidth="1"/>
    <col min="263" max="263" width="27.42578125" style="236" customWidth="1"/>
    <col min="264" max="264" width="20.28515625" style="236" customWidth="1"/>
    <col min="265" max="265" width="14" style="236" customWidth="1"/>
    <col min="266" max="266" width="14.5703125" style="236" customWidth="1"/>
    <col min="267" max="268" width="15" style="236" customWidth="1"/>
    <col min="269" max="512" width="9.140625" style="236"/>
    <col min="513" max="513" width="4.140625" style="236" customWidth="1"/>
    <col min="514" max="514" width="27.85546875" style="236" customWidth="1"/>
    <col min="515" max="515" width="7.85546875" style="236" customWidth="1"/>
    <col min="516" max="516" width="8.7109375" style="236" customWidth="1"/>
    <col min="517" max="517" width="11" style="236" customWidth="1"/>
    <col min="518" max="518" width="13.42578125" style="236" customWidth="1"/>
    <col min="519" max="519" width="27.42578125" style="236" customWidth="1"/>
    <col min="520" max="520" width="20.28515625" style="236" customWidth="1"/>
    <col min="521" max="521" width="14" style="236" customWidth="1"/>
    <col min="522" max="522" width="14.5703125" style="236" customWidth="1"/>
    <col min="523" max="524" width="15" style="236" customWidth="1"/>
    <col min="525" max="768" width="9.140625" style="236"/>
    <col min="769" max="769" width="4.140625" style="236" customWidth="1"/>
    <col min="770" max="770" width="27.85546875" style="236" customWidth="1"/>
    <col min="771" max="771" width="7.85546875" style="236" customWidth="1"/>
    <col min="772" max="772" width="8.7109375" style="236" customWidth="1"/>
    <col min="773" max="773" width="11" style="236" customWidth="1"/>
    <col min="774" max="774" width="13.42578125" style="236" customWidth="1"/>
    <col min="775" max="775" width="27.42578125" style="236" customWidth="1"/>
    <col min="776" max="776" width="20.28515625" style="236" customWidth="1"/>
    <col min="777" max="777" width="14" style="236" customWidth="1"/>
    <col min="778" max="778" width="14.5703125" style="236" customWidth="1"/>
    <col min="779" max="780" width="15" style="236" customWidth="1"/>
    <col min="781" max="1024" width="9.140625" style="236"/>
    <col min="1025" max="1025" width="4.140625" style="236" customWidth="1"/>
    <col min="1026" max="1026" width="27.85546875" style="236" customWidth="1"/>
    <col min="1027" max="1027" width="7.85546875" style="236" customWidth="1"/>
    <col min="1028" max="1028" width="8.7109375" style="236" customWidth="1"/>
    <col min="1029" max="1029" width="11" style="236" customWidth="1"/>
    <col min="1030" max="1030" width="13.42578125" style="236" customWidth="1"/>
    <col min="1031" max="1031" width="27.42578125" style="236" customWidth="1"/>
    <col min="1032" max="1032" width="20.28515625" style="236" customWidth="1"/>
    <col min="1033" max="1033" width="14" style="236" customWidth="1"/>
    <col min="1034" max="1034" width="14.5703125" style="236" customWidth="1"/>
    <col min="1035" max="1036" width="15" style="236" customWidth="1"/>
    <col min="1037" max="1280" width="9.140625" style="236"/>
    <col min="1281" max="1281" width="4.140625" style="236" customWidth="1"/>
    <col min="1282" max="1282" width="27.85546875" style="236" customWidth="1"/>
    <col min="1283" max="1283" width="7.85546875" style="236" customWidth="1"/>
    <col min="1284" max="1284" width="8.7109375" style="236" customWidth="1"/>
    <col min="1285" max="1285" width="11" style="236" customWidth="1"/>
    <col min="1286" max="1286" width="13.42578125" style="236" customWidth="1"/>
    <col min="1287" max="1287" width="27.42578125" style="236" customWidth="1"/>
    <col min="1288" max="1288" width="20.28515625" style="236" customWidth="1"/>
    <col min="1289" max="1289" width="14" style="236" customWidth="1"/>
    <col min="1290" max="1290" width="14.5703125" style="236" customWidth="1"/>
    <col min="1291" max="1292" width="15" style="236" customWidth="1"/>
    <col min="1293" max="1536" width="9.140625" style="236"/>
    <col min="1537" max="1537" width="4.140625" style="236" customWidth="1"/>
    <col min="1538" max="1538" width="27.85546875" style="236" customWidth="1"/>
    <col min="1539" max="1539" width="7.85546875" style="236" customWidth="1"/>
    <col min="1540" max="1540" width="8.7109375" style="236" customWidth="1"/>
    <col min="1541" max="1541" width="11" style="236" customWidth="1"/>
    <col min="1542" max="1542" width="13.42578125" style="236" customWidth="1"/>
    <col min="1543" max="1543" width="27.42578125" style="236" customWidth="1"/>
    <col min="1544" max="1544" width="20.28515625" style="236" customWidth="1"/>
    <col min="1545" max="1545" width="14" style="236" customWidth="1"/>
    <col min="1546" max="1546" width="14.5703125" style="236" customWidth="1"/>
    <col min="1547" max="1548" width="15" style="236" customWidth="1"/>
    <col min="1549" max="1792" width="9.140625" style="236"/>
    <col min="1793" max="1793" width="4.140625" style="236" customWidth="1"/>
    <col min="1794" max="1794" width="27.85546875" style="236" customWidth="1"/>
    <col min="1795" max="1795" width="7.85546875" style="236" customWidth="1"/>
    <col min="1796" max="1796" width="8.7109375" style="236" customWidth="1"/>
    <col min="1797" max="1797" width="11" style="236" customWidth="1"/>
    <col min="1798" max="1798" width="13.42578125" style="236" customWidth="1"/>
    <col min="1799" max="1799" width="27.42578125" style="236" customWidth="1"/>
    <col min="1800" max="1800" width="20.28515625" style="236" customWidth="1"/>
    <col min="1801" max="1801" width="14" style="236" customWidth="1"/>
    <col min="1802" max="1802" width="14.5703125" style="236" customWidth="1"/>
    <col min="1803" max="1804" width="15" style="236" customWidth="1"/>
    <col min="1805" max="2048" width="9.140625" style="236"/>
    <col min="2049" max="2049" width="4.140625" style="236" customWidth="1"/>
    <col min="2050" max="2050" width="27.85546875" style="236" customWidth="1"/>
    <col min="2051" max="2051" width="7.85546875" style="236" customWidth="1"/>
    <col min="2052" max="2052" width="8.7109375" style="236" customWidth="1"/>
    <col min="2053" max="2053" width="11" style="236" customWidth="1"/>
    <col min="2054" max="2054" width="13.42578125" style="236" customWidth="1"/>
    <col min="2055" max="2055" width="27.42578125" style="236" customWidth="1"/>
    <col min="2056" max="2056" width="20.28515625" style="236" customWidth="1"/>
    <col min="2057" max="2057" width="14" style="236" customWidth="1"/>
    <col min="2058" max="2058" width="14.5703125" style="236" customWidth="1"/>
    <col min="2059" max="2060" width="15" style="236" customWidth="1"/>
    <col min="2061" max="2304" width="9.140625" style="236"/>
    <col min="2305" max="2305" width="4.140625" style="236" customWidth="1"/>
    <col min="2306" max="2306" width="27.85546875" style="236" customWidth="1"/>
    <col min="2307" max="2307" width="7.85546875" style="236" customWidth="1"/>
    <col min="2308" max="2308" width="8.7109375" style="236" customWidth="1"/>
    <col min="2309" max="2309" width="11" style="236" customWidth="1"/>
    <col min="2310" max="2310" width="13.42578125" style="236" customWidth="1"/>
    <col min="2311" max="2311" width="27.42578125" style="236" customWidth="1"/>
    <col min="2312" max="2312" width="20.28515625" style="236" customWidth="1"/>
    <col min="2313" max="2313" width="14" style="236" customWidth="1"/>
    <col min="2314" max="2314" width="14.5703125" style="236" customWidth="1"/>
    <col min="2315" max="2316" width="15" style="236" customWidth="1"/>
    <col min="2317" max="2560" width="9.140625" style="236"/>
    <col min="2561" max="2561" width="4.140625" style="236" customWidth="1"/>
    <col min="2562" max="2562" width="27.85546875" style="236" customWidth="1"/>
    <col min="2563" max="2563" width="7.85546875" style="236" customWidth="1"/>
    <col min="2564" max="2564" width="8.7109375" style="236" customWidth="1"/>
    <col min="2565" max="2565" width="11" style="236" customWidth="1"/>
    <col min="2566" max="2566" width="13.42578125" style="236" customWidth="1"/>
    <col min="2567" max="2567" width="27.42578125" style="236" customWidth="1"/>
    <col min="2568" max="2568" width="20.28515625" style="236" customWidth="1"/>
    <col min="2569" max="2569" width="14" style="236" customWidth="1"/>
    <col min="2570" max="2570" width="14.5703125" style="236" customWidth="1"/>
    <col min="2571" max="2572" width="15" style="236" customWidth="1"/>
    <col min="2573" max="2816" width="9.140625" style="236"/>
    <col min="2817" max="2817" width="4.140625" style="236" customWidth="1"/>
    <col min="2818" max="2818" width="27.85546875" style="236" customWidth="1"/>
    <col min="2819" max="2819" width="7.85546875" style="236" customWidth="1"/>
    <col min="2820" max="2820" width="8.7109375" style="236" customWidth="1"/>
    <col min="2821" max="2821" width="11" style="236" customWidth="1"/>
    <col min="2822" max="2822" width="13.42578125" style="236" customWidth="1"/>
    <col min="2823" max="2823" width="27.42578125" style="236" customWidth="1"/>
    <col min="2824" max="2824" width="20.28515625" style="236" customWidth="1"/>
    <col min="2825" max="2825" width="14" style="236" customWidth="1"/>
    <col min="2826" max="2826" width="14.5703125" style="236" customWidth="1"/>
    <col min="2827" max="2828" width="15" style="236" customWidth="1"/>
    <col min="2829" max="3072" width="9.140625" style="236"/>
    <col min="3073" max="3073" width="4.140625" style="236" customWidth="1"/>
    <col min="3074" max="3074" width="27.85546875" style="236" customWidth="1"/>
    <col min="3075" max="3075" width="7.85546875" style="236" customWidth="1"/>
    <col min="3076" max="3076" width="8.7109375" style="236" customWidth="1"/>
    <col min="3077" max="3077" width="11" style="236" customWidth="1"/>
    <col min="3078" max="3078" width="13.42578125" style="236" customWidth="1"/>
    <col min="3079" max="3079" width="27.42578125" style="236" customWidth="1"/>
    <col min="3080" max="3080" width="20.28515625" style="236" customWidth="1"/>
    <col min="3081" max="3081" width="14" style="236" customWidth="1"/>
    <col min="3082" max="3082" width="14.5703125" style="236" customWidth="1"/>
    <col min="3083" max="3084" width="15" style="236" customWidth="1"/>
    <col min="3085" max="3328" width="9.140625" style="236"/>
    <col min="3329" max="3329" width="4.140625" style="236" customWidth="1"/>
    <col min="3330" max="3330" width="27.85546875" style="236" customWidth="1"/>
    <col min="3331" max="3331" width="7.85546875" style="236" customWidth="1"/>
    <col min="3332" max="3332" width="8.7109375" style="236" customWidth="1"/>
    <col min="3333" max="3333" width="11" style="236" customWidth="1"/>
    <col min="3334" max="3334" width="13.42578125" style="236" customWidth="1"/>
    <col min="3335" max="3335" width="27.42578125" style="236" customWidth="1"/>
    <col min="3336" max="3336" width="20.28515625" style="236" customWidth="1"/>
    <col min="3337" max="3337" width="14" style="236" customWidth="1"/>
    <col min="3338" max="3338" width="14.5703125" style="236" customWidth="1"/>
    <col min="3339" max="3340" width="15" style="236" customWidth="1"/>
    <col min="3341" max="3584" width="9.140625" style="236"/>
    <col min="3585" max="3585" width="4.140625" style="236" customWidth="1"/>
    <col min="3586" max="3586" width="27.85546875" style="236" customWidth="1"/>
    <col min="3587" max="3587" width="7.85546875" style="236" customWidth="1"/>
    <col min="3588" max="3588" width="8.7109375" style="236" customWidth="1"/>
    <col min="3589" max="3589" width="11" style="236" customWidth="1"/>
    <col min="3590" max="3590" width="13.42578125" style="236" customWidth="1"/>
    <col min="3591" max="3591" width="27.42578125" style="236" customWidth="1"/>
    <col min="3592" max="3592" width="20.28515625" style="236" customWidth="1"/>
    <col min="3593" max="3593" width="14" style="236" customWidth="1"/>
    <col min="3594" max="3594" width="14.5703125" style="236" customWidth="1"/>
    <col min="3595" max="3596" width="15" style="236" customWidth="1"/>
    <col min="3597" max="3840" width="9.140625" style="236"/>
    <col min="3841" max="3841" width="4.140625" style="236" customWidth="1"/>
    <col min="3842" max="3842" width="27.85546875" style="236" customWidth="1"/>
    <col min="3843" max="3843" width="7.85546875" style="236" customWidth="1"/>
    <col min="3844" max="3844" width="8.7109375" style="236" customWidth="1"/>
    <col min="3845" max="3845" width="11" style="236" customWidth="1"/>
    <col min="3846" max="3846" width="13.42578125" style="236" customWidth="1"/>
    <col min="3847" max="3847" width="27.42578125" style="236" customWidth="1"/>
    <col min="3848" max="3848" width="20.28515625" style="236" customWidth="1"/>
    <col min="3849" max="3849" width="14" style="236" customWidth="1"/>
    <col min="3850" max="3850" width="14.5703125" style="236" customWidth="1"/>
    <col min="3851" max="3852" width="15" style="236" customWidth="1"/>
    <col min="3853" max="4096" width="9.140625" style="236"/>
    <col min="4097" max="4097" width="4.140625" style="236" customWidth="1"/>
    <col min="4098" max="4098" width="27.85546875" style="236" customWidth="1"/>
    <col min="4099" max="4099" width="7.85546875" style="236" customWidth="1"/>
    <col min="4100" max="4100" width="8.7109375" style="236" customWidth="1"/>
    <col min="4101" max="4101" width="11" style="236" customWidth="1"/>
    <col min="4102" max="4102" width="13.42578125" style="236" customWidth="1"/>
    <col min="4103" max="4103" width="27.42578125" style="236" customWidth="1"/>
    <col min="4104" max="4104" width="20.28515625" style="236" customWidth="1"/>
    <col min="4105" max="4105" width="14" style="236" customWidth="1"/>
    <col min="4106" max="4106" width="14.5703125" style="236" customWidth="1"/>
    <col min="4107" max="4108" width="15" style="236" customWidth="1"/>
    <col min="4109" max="4352" width="9.140625" style="236"/>
    <col min="4353" max="4353" width="4.140625" style="236" customWidth="1"/>
    <col min="4354" max="4354" width="27.85546875" style="236" customWidth="1"/>
    <col min="4355" max="4355" width="7.85546875" style="236" customWidth="1"/>
    <col min="4356" max="4356" width="8.7109375" style="236" customWidth="1"/>
    <col min="4357" max="4357" width="11" style="236" customWidth="1"/>
    <col min="4358" max="4358" width="13.42578125" style="236" customWidth="1"/>
    <col min="4359" max="4359" width="27.42578125" style="236" customWidth="1"/>
    <col min="4360" max="4360" width="20.28515625" style="236" customWidth="1"/>
    <col min="4361" max="4361" width="14" style="236" customWidth="1"/>
    <col min="4362" max="4362" width="14.5703125" style="236" customWidth="1"/>
    <col min="4363" max="4364" width="15" style="236" customWidth="1"/>
    <col min="4365" max="4608" width="9.140625" style="236"/>
    <col min="4609" max="4609" width="4.140625" style="236" customWidth="1"/>
    <col min="4610" max="4610" width="27.85546875" style="236" customWidth="1"/>
    <col min="4611" max="4611" width="7.85546875" style="236" customWidth="1"/>
    <col min="4612" max="4612" width="8.7109375" style="236" customWidth="1"/>
    <col min="4613" max="4613" width="11" style="236" customWidth="1"/>
    <col min="4614" max="4614" width="13.42578125" style="236" customWidth="1"/>
    <col min="4615" max="4615" width="27.42578125" style="236" customWidth="1"/>
    <col min="4616" max="4616" width="20.28515625" style="236" customWidth="1"/>
    <col min="4617" max="4617" width="14" style="236" customWidth="1"/>
    <col min="4618" max="4618" width="14.5703125" style="236" customWidth="1"/>
    <col min="4619" max="4620" width="15" style="236" customWidth="1"/>
    <col min="4621" max="4864" width="9.140625" style="236"/>
    <col min="4865" max="4865" width="4.140625" style="236" customWidth="1"/>
    <col min="4866" max="4866" width="27.85546875" style="236" customWidth="1"/>
    <col min="4867" max="4867" width="7.85546875" style="236" customWidth="1"/>
    <col min="4868" max="4868" width="8.7109375" style="236" customWidth="1"/>
    <col min="4869" max="4869" width="11" style="236" customWidth="1"/>
    <col min="4870" max="4870" width="13.42578125" style="236" customWidth="1"/>
    <col min="4871" max="4871" width="27.42578125" style="236" customWidth="1"/>
    <col min="4872" max="4872" width="20.28515625" style="236" customWidth="1"/>
    <col min="4873" max="4873" width="14" style="236" customWidth="1"/>
    <col min="4874" max="4874" width="14.5703125" style="236" customWidth="1"/>
    <col min="4875" max="4876" width="15" style="236" customWidth="1"/>
    <col min="4877" max="5120" width="9.140625" style="236"/>
    <col min="5121" max="5121" width="4.140625" style="236" customWidth="1"/>
    <col min="5122" max="5122" width="27.85546875" style="236" customWidth="1"/>
    <col min="5123" max="5123" width="7.85546875" style="236" customWidth="1"/>
    <col min="5124" max="5124" width="8.7109375" style="236" customWidth="1"/>
    <col min="5125" max="5125" width="11" style="236" customWidth="1"/>
    <col min="5126" max="5126" width="13.42578125" style="236" customWidth="1"/>
    <col min="5127" max="5127" width="27.42578125" style="236" customWidth="1"/>
    <col min="5128" max="5128" width="20.28515625" style="236" customWidth="1"/>
    <col min="5129" max="5129" width="14" style="236" customWidth="1"/>
    <col min="5130" max="5130" width="14.5703125" style="236" customWidth="1"/>
    <col min="5131" max="5132" width="15" style="236" customWidth="1"/>
    <col min="5133" max="5376" width="9.140625" style="236"/>
    <col min="5377" max="5377" width="4.140625" style="236" customWidth="1"/>
    <col min="5378" max="5378" width="27.85546875" style="236" customWidth="1"/>
    <col min="5379" max="5379" width="7.85546875" style="236" customWidth="1"/>
    <col min="5380" max="5380" width="8.7109375" style="236" customWidth="1"/>
    <col min="5381" max="5381" width="11" style="236" customWidth="1"/>
    <col min="5382" max="5382" width="13.42578125" style="236" customWidth="1"/>
    <col min="5383" max="5383" width="27.42578125" style="236" customWidth="1"/>
    <col min="5384" max="5384" width="20.28515625" style="236" customWidth="1"/>
    <col min="5385" max="5385" width="14" style="236" customWidth="1"/>
    <col min="5386" max="5386" width="14.5703125" style="236" customWidth="1"/>
    <col min="5387" max="5388" width="15" style="236" customWidth="1"/>
    <col min="5389" max="5632" width="9.140625" style="236"/>
    <col min="5633" max="5633" width="4.140625" style="236" customWidth="1"/>
    <col min="5634" max="5634" width="27.85546875" style="236" customWidth="1"/>
    <col min="5635" max="5635" width="7.85546875" style="236" customWidth="1"/>
    <col min="5636" max="5636" width="8.7109375" style="236" customWidth="1"/>
    <col min="5637" max="5637" width="11" style="236" customWidth="1"/>
    <col min="5638" max="5638" width="13.42578125" style="236" customWidth="1"/>
    <col min="5639" max="5639" width="27.42578125" style="236" customWidth="1"/>
    <col min="5640" max="5640" width="20.28515625" style="236" customWidth="1"/>
    <col min="5641" max="5641" width="14" style="236" customWidth="1"/>
    <col min="5642" max="5642" width="14.5703125" style="236" customWidth="1"/>
    <col min="5643" max="5644" width="15" style="236" customWidth="1"/>
    <col min="5645" max="5888" width="9.140625" style="236"/>
    <col min="5889" max="5889" width="4.140625" style="236" customWidth="1"/>
    <col min="5890" max="5890" width="27.85546875" style="236" customWidth="1"/>
    <col min="5891" max="5891" width="7.85546875" style="236" customWidth="1"/>
    <col min="5892" max="5892" width="8.7109375" style="236" customWidth="1"/>
    <col min="5893" max="5893" width="11" style="236" customWidth="1"/>
    <col min="5894" max="5894" width="13.42578125" style="236" customWidth="1"/>
    <col min="5895" max="5895" width="27.42578125" style="236" customWidth="1"/>
    <col min="5896" max="5896" width="20.28515625" style="236" customWidth="1"/>
    <col min="5897" max="5897" width="14" style="236" customWidth="1"/>
    <col min="5898" max="5898" width="14.5703125" style="236" customWidth="1"/>
    <col min="5899" max="5900" width="15" style="236" customWidth="1"/>
    <col min="5901" max="6144" width="9.140625" style="236"/>
    <col min="6145" max="6145" width="4.140625" style="236" customWidth="1"/>
    <col min="6146" max="6146" width="27.85546875" style="236" customWidth="1"/>
    <col min="6147" max="6147" width="7.85546875" style="236" customWidth="1"/>
    <col min="6148" max="6148" width="8.7109375" style="236" customWidth="1"/>
    <col min="6149" max="6149" width="11" style="236" customWidth="1"/>
    <col min="6150" max="6150" width="13.42578125" style="236" customWidth="1"/>
    <col min="6151" max="6151" width="27.42578125" style="236" customWidth="1"/>
    <col min="6152" max="6152" width="20.28515625" style="236" customWidth="1"/>
    <col min="6153" max="6153" width="14" style="236" customWidth="1"/>
    <col min="6154" max="6154" width="14.5703125" style="236" customWidth="1"/>
    <col min="6155" max="6156" width="15" style="236" customWidth="1"/>
    <col min="6157" max="6400" width="9.140625" style="236"/>
    <col min="6401" max="6401" width="4.140625" style="236" customWidth="1"/>
    <col min="6402" max="6402" width="27.85546875" style="236" customWidth="1"/>
    <col min="6403" max="6403" width="7.85546875" style="236" customWidth="1"/>
    <col min="6404" max="6404" width="8.7109375" style="236" customWidth="1"/>
    <col min="6405" max="6405" width="11" style="236" customWidth="1"/>
    <col min="6406" max="6406" width="13.42578125" style="236" customWidth="1"/>
    <col min="6407" max="6407" width="27.42578125" style="236" customWidth="1"/>
    <col min="6408" max="6408" width="20.28515625" style="236" customWidth="1"/>
    <col min="6409" max="6409" width="14" style="236" customWidth="1"/>
    <col min="6410" max="6410" width="14.5703125" style="236" customWidth="1"/>
    <col min="6411" max="6412" width="15" style="236" customWidth="1"/>
    <col min="6413" max="6656" width="9.140625" style="236"/>
    <col min="6657" max="6657" width="4.140625" style="236" customWidth="1"/>
    <col min="6658" max="6658" width="27.85546875" style="236" customWidth="1"/>
    <col min="6659" max="6659" width="7.85546875" style="236" customWidth="1"/>
    <col min="6660" max="6660" width="8.7109375" style="236" customWidth="1"/>
    <col min="6661" max="6661" width="11" style="236" customWidth="1"/>
    <col min="6662" max="6662" width="13.42578125" style="236" customWidth="1"/>
    <col min="6663" max="6663" width="27.42578125" style="236" customWidth="1"/>
    <col min="6664" max="6664" width="20.28515625" style="236" customWidth="1"/>
    <col min="6665" max="6665" width="14" style="236" customWidth="1"/>
    <col min="6666" max="6666" width="14.5703125" style="236" customWidth="1"/>
    <col min="6667" max="6668" width="15" style="236" customWidth="1"/>
    <col min="6669" max="6912" width="9.140625" style="236"/>
    <col min="6913" max="6913" width="4.140625" style="236" customWidth="1"/>
    <col min="6914" max="6914" width="27.85546875" style="236" customWidth="1"/>
    <col min="6915" max="6915" width="7.85546875" style="236" customWidth="1"/>
    <col min="6916" max="6916" width="8.7109375" style="236" customWidth="1"/>
    <col min="6917" max="6917" width="11" style="236" customWidth="1"/>
    <col min="6918" max="6918" width="13.42578125" style="236" customWidth="1"/>
    <col min="6919" max="6919" width="27.42578125" style="236" customWidth="1"/>
    <col min="6920" max="6920" width="20.28515625" style="236" customWidth="1"/>
    <col min="6921" max="6921" width="14" style="236" customWidth="1"/>
    <col min="6922" max="6922" width="14.5703125" style="236" customWidth="1"/>
    <col min="6923" max="6924" width="15" style="236" customWidth="1"/>
    <col min="6925" max="7168" width="9.140625" style="236"/>
    <col min="7169" max="7169" width="4.140625" style="236" customWidth="1"/>
    <col min="7170" max="7170" width="27.85546875" style="236" customWidth="1"/>
    <col min="7171" max="7171" width="7.85546875" style="236" customWidth="1"/>
    <col min="7172" max="7172" width="8.7109375" style="236" customWidth="1"/>
    <col min="7173" max="7173" width="11" style="236" customWidth="1"/>
    <col min="7174" max="7174" width="13.42578125" style="236" customWidth="1"/>
    <col min="7175" max="7175" width="27.42578125" style="236" customWidth="1"/>
    <col min="7176" max="7176" width="20.28515625" style="236" customWidth="1"/>
    <col min="7177" max="7177" width="14" style="236" customWidth="1"/>
    <col min="7178" max="7178" width="14.5703125" style="236" customWidth="1"/>
    <col min="7179" max="7180" width="15" style="236" customWidth="1"/>
    <col min="7181" max="7424" width="9.140625" style="236"/>
    <col min="7425" max="7425" width="4.140625" style="236" customWidth="1"/>
    <col min="7426" max="7426" width="27.85546875" style="236" customWidth="1"/>
    <col min="7427" max="7427" width="7.85546875" style="236" customWidth="1"/>
    <col min="7428" max="7428" width="8.7109375" style="236" customWidth="1"/>
    <col min="7429" max="7429" width="11" style="236" customWidth="1"/>
    <col min="7430" max="7430" width="13.42578125" style="236" customWidth="1"/>
    <col min="7431" max="7431" width="27.42578125" style="236" customWidth="1"/>
    <col min="7432" max="7432" width="20.28515625" style="236" customWidth="1"/>
    <col min="7433" max="7433" width="14" style="236" customWidth="1"/>
    <col min="7434" max="7434" width="14.5703125" style="236" customWidth="1"/>
    <col min="7435" max="7436" width="15" style="236" customWidth="1"/>
    <col min="7437" max="7680" width="9.140625" style="236"/>
    <col min="7681" max="7681" width="4.140625" style="236" customWidth="1"/>
    <col min="7682" max="7682" width="27.85546875" style="236" customWidth="1"/>
    <col min="7683" max="7683" width="7.85546875" style="236" customWidth="1"/>
    <col min="7684" max="7684" width="8.7109375" style="236" customWidth="1"/>
    <col min="7685" max="7685" width="11" style="236" customWidth="1"/>
    <col min="7686" max="7686" width="13.42578125" style="236" customWidth="1"/>
    <col min="7687" max="7687" width="27.42578125" style="236" customWidth="1"/>
    <col min="7688" max="7688" width="20.28515625" style="236" customWidth="1"/>
    <col min="7689" max="7689" width="14" style="236" customWidth="1"/>
    <col min="7690" max="7690" width="14.5703125" style="236" customWidth="1"/>
    <col min="7691" max="7692" width="15" style="236" customWidth="1"/>
    <col min="7693" max="7936" width="9.140625" style="236"/>
    <col min="7937" max="7937" width="4.140625" style="236" customWidth="1"/>
    <col min="7938" max="7938" width="27.85546875" style="236" customWidth="1"/>
    <col min="7939" max="7939" width="7.85546875" style="236" customWidth="1"/>
    <col min="7940" max="7940" width="8.7109375" style="236" customWidth="1"/>
    <col min="7941" max="7941" width="11" style="236" customWidth="1"/>
    <col min="7942" max="7942" width="13.42578125" style="236" customWidth="1"/>
    <col min="7943" max="7943" width="27.42578125" style="236" customWidth="1"/>
    <col min="7944" max="7944" width="20.28515625" style="236" customWidth="1"/>
    <col min="7945" max="7945" width="14" style="236" customWidth="1"/>
    <col min="7946" max="7946" width="14.5703125" style="236" customWidth="1"/>
    <col min="7947" max="7948" width="15" style="236" customWidth="1"/>
    <col min="7949" max="8192" width="9.140625" style="236"/>
    <col min="8193" max="8193" width="4.140625" style="236" customWidth="1"/>
    <col min="8194" max="8194" width="27.85546875" style="236" customWidth="1"/>
    <col min="8195" max="8195" width="7.85546875" style="236" customWidth="1"/>
    <col min="8196" max="8196" width="8.7109375" style="236" customWidth="1"/>
    <col min="8197" max="8197" width="11" style="236" customWidth="1"/>
    <col min="8198" max="8198" width="13.42578125" style="236" customWidth="1"/>
    <col min="8199" max="8199" width="27.42578125" style="236" customWidth="1"/>
    <col min="8200" max="8200" width="20.28515625" style="236" customWidth="1"/>
    <col min="8201" max="8201" width="14" style="236" customWidth="1"/>
    <col min="8202" max="8202" width="14.5703125" style="236" customWidth="1"/>
    <col min="8203" max="8204" width="15" style="236" customWidth="1"/>
    <col min="8205" max="8448" width="9.140625" style="236"/>
    <col min="8449" max="8449" width="4.140625" style="236" customWidth="1"/>
    <col min="8450" max="8450" width="27.85546875" style="236" customWidth="1"/>
    <col min="8451" max="8451" width="7.85546875" style="236" customWidth="1"/>
    <col min="8452" max="8452" width="8.7109375" style="236" customWidth="1"/>
    <col min="8453" max="8453" width="11" style="236" customWidth="1"/>
    <col min="8454" max="8454" width="13.42578125" style="236" customWidth="1"/>
    <col min="8455" max="8455" width="27.42578125" style="236" customWidth="1"/>
    <col min="8456" max="8456" width="20.28515625" style="236" customWidth="1"/>
    <col min="8457" max="8457" width="14" style="236" customWidth="1"/>
    <col min="8458" max="8458" width="14.5703125" style="236" customWidth="1"/>
    <col min="8459" max="8460" width="15" style="236" customWidth="1"/>
    <col min="8461" max="8704" width="9.140625" style="236"/>
    <col min="8705" max="8705" width="4.140625" style="236" customWidth="1"/>
    <col min="8706" max="8706" width="27.85546875" style="236" customWidth="1"/>
    <col min="8707" max="8707" width="7.85546875" style="236" customWidth="1"/>
    <col min="8708" max="8708" width="8.7109375" style="236" customWidth="1"/>
    <col min="8709" max="8709" width="11" style="236" customWidth="1"/>
    <col min="8710" max="8710" width="13.42578125" style="236" customWidth="1"/>
    <col min="8711" max="8711" width="27.42578125" style="236" customWidth="1"/>
    <col min="8712" max="8712" width="20.28515625" style="236" customWidth="1"/>
    <col min="8713" max="8713" width="14" style="236" customWidth="1"/>
    <col min="8714" max="8714" width="14.5703125" style="236" customWidth="1"/>
    <col min="8715" max="8716" width="15" style="236" customWidth="1"/>
    <col min="8717" max="8960" width="9.140625" style="236"/>
    <col min="8961" max="8961" width="4.140625" style="236" customWidth="1"/>
    <col min="8962" max="8962" width="27.85546875" style="236" customWidth="1"/>
    <col min="8963" max="8963" width="7.85546875" style="236" customWidth="1"/>
    <col min="8964" max="8964" width="8.7109375" style="236" customWidth="1"/>
    <col min="8965" max="8965" width="11" style="236" customWidth="1"/>
    <col min="8966" max="8966" width="13.42578125" style="236" customWidth="1"/>
    <col min="8967" max="8967" width="27.42578125" style="236" customWidth="1"/>
    <col min="8968" max="8968" width="20.28515625" style="236" customWidth="1"/>
    <col min="8969" max="8969" width="14" style="236" customWidth="1"/>
    <col min="8970" max="8970" width="14.5703125" style="236" customWidth="1"/>
    <col min="8971" max="8972" width="15" style="236" customWidth="1"/>
    <col min="8973" max="9216" width="9.140625" style="236"/>
    <col min="9217" max="9217" width="4.140625" style="236" customWidth="1"/>
    <col min="9218" max="9218" width="27.85546875" style="236" customWidth="1"/>
    <col min="9219" max="9219" width="7.85546875" style="236" customWidth="1"/>
    <col min="9220" max="9220" width="8.7109375" style="236" customWidth="1"/>
    <col min="9221" max="9221" width="11" style="236" customWidth="1"/>
    <col min="9222" max="9222" width="13.42578125" style="236" customWidth="1"/>
    <col min="9223" max="9223" width="27.42578125" style="236" customWidth="1"/>
    <col min="9224" max="9224" width="20.28515625" style="236" customWidth="1"/>
    <col min="9225" max="9225" width="14" style="236" customWidth="1"/>
    <col min="9226" max="9226" width="14.5703125" style="236" customWidth="1"/>
    <col min="9227" max="9228" width="15" style="236" customWidth="1"/>
    <col min="9229" max="9472" width="9.140625" style="236"/>
    <col min="9473" max="9473" width="4.140625" style="236" customWidth="1"/>
    <col min="9474" max="9474" width="27.85546875" style="236" customWidth="1"/>
    <col min="9475" max="9475" width="7.85546875" style="236" customWidth="1"/>
    <col min="9476" max="9476" width="8.7109375" style="236" customWidth="1"/>
    <col min="9477" max="9477" width="11" style="236" customWidth="1"/>
    <col min="9478" max="9478" width="13.42578125" style="236" customWidth="1"/>
    <col min="9479" max="9479" width="27.42578125" style="236" customWidth="1"/>
    <col min="9480" max="9480" width="20.28515625" style="236" customWidth="1"/>
    <col min="9481" max="9481" width="14" style="236" customWidth="1"/>
    <col min="9482" max="9482" width="14.5703125" style="236" customWidth="1"/>
    <col min="9483" max="9484" width="15" style="236" customWidth="1"/>
    <col min="9485" max="9728" width="9.140625" style="236"/>
    <col min="9729" max="9729" width="4.140625" style="236" customWidth="1"/>
    <col min="9730" max="9730" width="27.85546875" style="236" customWidth="1"/>
    <col min="9731" max="9731" width="7.85546875" style="236" customWidth="1"/>
    <col min="9732" max="9732" width="8.7109375" style="236" customWidth="1"/>
    <col min="9733" max="9733" width="11" style="236" customWidth="1"/>
    <col min="9734" max="9734" width="13.42578125" style="236" customWidth="1"/>
    <col min="9735" max="9735" width="27.42578125" style="236" customWidth="1"/>
    <col min="9736" max="9736" width="20.28515625" style="236" customWidth="1"/>
    <col min="9737" max="9737" width="14" style="236" customWidth="1"/>
    <col min="9738" max="9738" width="14.5703125" style="236" customWidth="1"/>
    <col min="9739" max="9740" width="15" style="236" customWidth="1"/>
    <col min="9741" max="9984" width="9.140625" style="236"/>
    <col min="9985" max="9985" width="4.140625" style="236" customWidth="1"/>
    <col min="9986" max="9986" width="27.85546875" style="236" customWidth="1"/>
    <col min="9987" max="9987" width="7.85546875" style="236" customWidth="1"/>
    <col min="9988" max="9988" width="8.7109375" style="236" customWidth="1"/>
    <col min="9989" max="9989" width="11" style="236" customWidth="1"/>
    <col min="9990" max="9990" width="13.42578125" style="236" customWidth="1"/>
    <col min="9991" max="9991" width="27.42578125" style="236" customWidth="1"/>
    <col min="9992" max="9992" width="20.28515625" style="236" customWidth="1"/>
    <col min="9993" max="9993" width="14" style="236" customWidth="1"/>
    <col min="9994" max="9994" width="14.5703125" style="236" customWidth="1"/>
    <col min="9995" max="9996" width="15" style="236" customWidth="1"/>
    <col min="9997" max="10240" width="9.140625" style="236"/>
    <col min="10241" max="10241" width="4.140625" style="236" customWidth="1"/>
    <col min="10242" max="10242" width="27.85546875" style="236" customWidth="1"/>
    <col min="10243" max="10243" width="7.85546875" style="236" customWidth="1"/>
    <col min="10244" max="10244" width="8.7109375" style="236" customWidth="1"/>
    <col min="10245" max="10245" width="11" style="236" customWidth="1"/>
    <col min="10246" max="10246" width="13.42578125" style="236" customWidth="1"/>
    <col min="10247" max="10247" width="27.42578125" style="236" customWidth="1"/>
    <col min="10248" max="10248" width="20.28515625" style="236" customWidth="1"/>
    <col min="10249" max="10249" width="14" style="236" customWidth="1"/>
    <col min="10250" max="10250" width="14.5703125" style="236" customWidth="1"/>
    <col min="10251" max="10252" width="15" style="236" customWidth="1"/>
    <col min="10253" max="10496" width="9.140625" style="236"/>
    <col min="10497" max="10497" width="4.140625" style="236" customWidth="1"/>
    <col min="10498" max="10498" width="27.85546875" style="236" customWidth="1"/>
    <col min="10499" max="10499" width="7.85546875" style="236" customWidth="1"/>
    <col min="10500" max="10500" width="8.7109375" style="236" customWidth="1"/>
    <col min="10501" max="10501" width="11" style="236" customWidth="1"/>
    <col min="10502" max="10502" width="13.42578125" style="236" customWidth="1"/>
    <col min="10503" max="10503" width="27.42578125" style="236" customWidth="1"/>
    <col min="10504" max="10504" width="20.28515625" style="236" customWidth="1"/>
    <col min="10505" max="10505" width="14" style="236" customWidth="1"/>
    <col min="10506" max="10506" width="14.5703125" style="236" customWidth="1"/>
    <col min="10507" max="10508" width="15" style="236" customWidth="1"/>
    <col min="10509" max="10752" width="9.140625" style="236"/>
    <col min="10753" max="10753" width="4.140625" style="236" customWidth="1"/>
    <col min="10754" max="10754" width="27.85546875" style="236" customWidth="1"/>
    <col min="10755" max="10755" width="7.85546875" style="236" customWidth="1"/>
    <col min="10756" max="10756" width="8.7109375" style="236" customWidth="1"/>
    <col min="10757" max="10757" width="11" style="236" customWidth="1"/>
    <col min="10758" max="10758" width="13.42578125" style="236" customWidth="1"/>
    <col min="10759" max="10759" width="27.42578125" style="236" customWidth="1"/>
    <col min="10760" max="10760" width="20.28515625" style="236" customWidth="1"/>
    <col min="10761" max="10761" width="14" style="236" customWidth="1"/>
    <col min="10762" max="10762" width="14.5703125" style="236" customWidth="1"/>
    <col min="10763" max="10764" width="15" style="236" customWidth="1"/>
    <col min="10765" max="11008" width="9.140625" style="236"/>
    <col min="11009" max="11009" width="4.140625" style="236" customWidth="1"/>
    <col min="11010" max="11010" width="27.85546875" style="236" customWidth="1"/>
    <col min="11011" max="11011" width="7.85546875" style="236" customWidth="1"/>
    <col min="11012" max="11012" width="8.7109375" style="236" customWidth="1"/>
    <col min="11013" max="11013" width="11" style="236" customWidth="1"/>
    <col min="11014" max="11014" width="13.42578125" style="236" customWidth="1"/>
    <col min="11015" max="11015" width="27.42578125" style="236" customWidth="1"/>
    <col min="11016" max="11016" width="20.28515625" style="236" customWidth="1"/>
    <col min="11017" max="11017" width="14" style="236" customWidth="1"/>
    <col min="11018" max="11018" width="14.5703125" style="236" customWidth="1"/>
    <col min="11019" max="11020" width="15" style="236" customWidth="1"/>
    <col min="11021" max="11264" width="9.140625" style="236"/>
    <col min="11265" max="11265" width="4.140625" style="236" customWidth="1"/>
    <col min="11266" max="11266" width="27.85546875" style="236" customWidth="1"/>
    <col min="11267" max="11267" width="7.85546875" style="236" customWidth="1"/>
    <col min="11268" max="11268" width="8.7109375" style="236" customWidth="1"/>
    <col min="11269" max="11269" width="11" style="236" customWidth="1"/>
    <col min="11270" max="11270" width="13.42578125" style="236" customWidth="1"/>
    <col min="11271" max="11271" width="27.42578125" style="236" customWidth="1"/>
    <col min="11272" max="11272" width="20.28515625" style="236" customWidth="1"/>
    <col min="11273" max="11273" width="14" style="236" customWidth="1"/>
    <col min="11274" max="11274" width="14.5703125" style="236" customWidth="1"/>
    <col min="11275" max="11276" width="15" style="236" customWidth="1"/>
    <col min="11277" max="11520" width="9.140625" style="236"/>
    <col min="11521" max="11521" width="4.140625" style="236" customWidth="1"/>
    <col min="11522" max="11522" width="27.85546875" style="236" customWidth="1"/>
    <col min="11523" max="11523" width="7.85546875" style="236" customWidth="1"/>
    <col min="11524" max="11524" width="8.7109375" style="236" customWidth="1"/>
    <col min="11525" max="11525" width="11" style="236" customWidth="1"/>
    <col min="11526" max="11526" width="13.42578125" style="236" customWidth="1"/>
    <col min="11527" max="11527" width="27.42578125" style="236" customWidth="1"/>
    <col min="11528" max="11528" width="20.28515625" style="236" customWidth="1"/>
    <col min="11529" max="11529" width="14" style="236" customWidth="1"/>
    <col min="11530" max="11530" width="14.5703125" style="236" customWidth="1"/>
    <col min="11531" max="11532" width="15" style="236" customWidth="1"/>
    <col min="11533" max="11776" width="9.140625" style="236"/>
    <col min="11777" max="11777" width="4.140625" style="236" customWidth="1"/>
    <col min="11778" max="11778" width="27.85546875" style="236" customWidth="1"/>
    <col min="11779" max="11779" width="7.85546875" style="236" customWidth="1"/>
    <col min="11780" max="11780" width="8.7109375" style="236" customWidth="1"/>
    <col min="11781" max="11781" width="11" style="236" customWidth="1"/>
    <col min="11782" max="11782" width="13.42578125" style="236" customWidth="1"/>
    <col min="11783" max="11783" width="27.42578125" style="236" customWidth="1"/>
    <col min="11784" max="11784" width="20.28515625" style="236" customWidth="1"/>
    <col min="11785" max="11785" width="14" style="236" customWidth="1"/>
    <col min="11786" max="11786" width="14.5703125" style="236" customWidth="1"/>
    <col min="11787" max="11788" width="15" style="236" customWidth="1"/>
    <col min="11789" max="12032" width="9.140625" style="236"/>
    <col min="12033" max="12033" width="4.140625" style="236" customWidth="1"/>
    <col min="12034" max="12034" width="27.85546875" style="236" customWidth="1"/>
    <col min="12035" max="12035" width="7.85546875" style="236" customWidth="1"/>
    <col min="12036" max="12036" width="8.7109375" style="236" customWidth="1"/>
    <col min="12037" max="12037" width="11" style="236" customWidth="1"/>
    <col min="12038" max="12038" width="13.42578125" style="236" customWidth="1"/>
    <col min="12039" max="12039" width="27.42578125" style="236" customWidth="1"/>
    <col min="12040" max="12040" width="20.28515625" style="236" customWidth="1"/>
    <col min="12041" max="12041" width="14" style="236" customWidth="1"/>
    <col min="12042" max="12042" width="14.5703125" style="236" customWidth="1"/>
    <col min="12043" max="12044" width="15" style="236" customWidth="1"/>
    <col min="12045" max="12288" width="9.140625" style="236"/>
    <col min="12289" max="12289" width="4.140625" style="236" customWidth="1"/>
    <col min="12290" max="12290" width="27.85546875" style="236" customWidth="1"/>
    <col min="12291" max="12291" width="7.85546875" style="236" customWidth="1"/>
    <col min="12292" max="12292" width="8.7109375" style="236" customWidth="1"/>
    <col min="12293" max="12293" width="11" style="236" customWidth="1"/>
    <col min="12294" max="12294" width="13.42578125" style="236" customWidth="1"/>
    <col min="12295" max="12295" width="27.42578125" style="236" customWidth="1"/>
    <col min="12296" max="12296" width="20.28515625" style="236" customWidth="1"/>
    <col min="12297" max="12297" width="14" style="236" customWidth="1"/>
    <col min="12298" max="12298" width="14.5703125" style="236" customWidth="1"/>
    <col min="12299" max="12300" width="15" style="236" customWidth="1"/>
    <col min="12301" max="12544" width="9.140625" style="236"/>
    <col min="12545" max="12545" width="4.140625" style="236" customWidth="1"/>
    <col min="12546" max="12546" width="27.85546875" style="236" customWidth="1"/>
    <col min="12547" max="12547" width="7.85546875" style="236" customWidth="1"/>
    <col min="12548" max="12548" width="8.7109375" style="236" customWidth="1"/>
    <col min="12549" max="12549" width="11" style="236" customWidth="1"/>
    <col min="12550" max="12550" width="13.42578125" style="236" customWidth="1"/>
    <col min="12551" max="12551" width="27.42578125" style="236" customWidth="1"/>
    <col min="12552" max="12552" width="20.28515625" style="236" customWidth="1"/>
    <col min="12553" max="12553" width="14" style="236" customWidth="1"/>
    <col min="12554" max="12554" width="14.5703125" style="236" customWidth="1"/>
    <col min="12555" max="12556" width="15" style="236" customWidth="1"/>
    <col min="12557" max="12800" width="9.140625" style="236"/>
    <col min="12801" max="12801" width="4.140625" style="236" customWidth="1"/>
    <col min="12802" max="12802" width="27.85546875" style="236" customWidth="1"/>
    <col min="12803" max="12803" width="7.85546875" style="236" customWidth="1"/>
    <col min="12804" max="12804" width="8.7109375" style="236" customWidth="1"/>
    <col min="12805" max="12805" width="11" style="236" customWidth="1"/>
    <col min="12806" max="12806" width="13.42578125" style="236" customWidth="1"/>
    <col min="12807" max="12807" width="27.42578125" style="236" customWidth="1"/>
    <col min="12808" max="12808" width="20.28515625" style="236" customWidth="1"/>
    <col min="12809" max="12809" width="14" style="236" customWidth="1"/>
    <col min="12810" max="12810" width="14.5703125" style="236" customWidth="1"/>
    <col min="12811" max="12812" width="15" style="236" customWidth="1"/>
    <col min="12813" max="13056" width="9.140625" style="236"/>
    <col min="13057" max="13057" width="4.140625" style="236" customWidth="1"/>
    <col min="13058" max="13058" width="27.85546875" style="236" customWidth="1"/>
    <col min="13059" max="13059" width="7.85546875" style="236" customWidth="1"/>
    <col min="13060" max="13060" width="8.7109375" style="236" customWidth="1"/>
    <col min="13061" max="13061" width="11" style="236" customWidth="1"/>
    <col min="13062" max="13062" width="13.42578125" style="236" customWidth="1"/>
    <col min="13063" max="13063" width="27.42578125" style="236" customWidth="1"/>
    <col min="13064" max="13064" width="20.28515625" style="236" customWidth="1"/>
    <col min="13065" max="13065" width="14" style="236" customWidth="1"/>
    <col min="13066" max="13066" width="14.5703125" style="236" customWidth="1"/>
    <col min="13067" max="13068" width="15" style="236" customWidth="1"/>
    <col min="13069" max="13312" width="9.140625" style="236"/>
    <col min="13313" max="13313" width="4.140625" style="236" customWidth="1"/>
    <col min="13314" max="13314" width="27.85546875" style="236" customWidth="1"/>
    <col min="13315" max="13315" width="7.85546875" style="236" customWidth="1"/>
    <col min="13316" max="13316" width="8.7109375" style="236" customWidth="1"/>
    <col min="13317" max="13317" width="11" style="236" customWidth="1"/>
    <col min="13318" max="13318" width="13.42578125" style="236" customWidth="1"/>
    <col min="13319" max="13319" width="27.42578125" style="236" customWidth="1"/>
    <col min="13320" max="13320" width="20.28515625" style="236" customWidth="1"/>
    <col min="13321" max="13321" width="14" style="236" customWidth="1"/>
    <col min="13322" max="13322" width="14.5703125" style="236" customWidth="1"/>
    <col min="13323" max="13324" width="15" style="236" customWidth="1"/>
    <col min="13325" max="13568" width="9.140625" style="236"/>
    <col min="13569" max="13569" width="4.140625" style="236" customWidth="1"/>
    <col min="13570" max="13570" width="27.85546875" style="236" customWidth="1"/>
    <col min="13571" max="13571" width="7.85546875" style="236" customWidth="1"/>
    <col min="13572" max="13572" width="8.7109375" style="236" customWidth="1"/>
    <col min="13573" max="13573" width="11" style="236" customWidth="1"/>
    <col min="13574" max="13574" width="13.42578125" style="236" customWidth="1"/>
    <col min="13575" max="13575" width="27.42578125" style="236" customWidth="1"/>
    <col min="13576" max="13576" width="20.28515625" style="236" customWidth="1"/>
    <col min="13577" max="13577" width="14" style="236" customWidth="1"/>
    <col min="13578" max="13578" width="14.5703125" style="236" customWidth="1"/>
    <col min="13579" max="13580" width="15" style="236" customWidth="1"/>
    <col min="13581" max="13824" width="9.140625" style="236"/>
    <col min="13825" max="13825" width="4.140625" style="236" customWidth="1"/>
    <col min="13826" max="13826" width="27.85546875" style="236" customWidth="1"/>
    <col min="13827" max="13827" width="7.85546875" style="236" customWidth="1"/>
    <col min="13828" max="13828" width="8.7109375" style="236" customWidth="1"/>
    <col min="13829" max="13829" width="11" style="236" customWidth="1"/>
    <col min="13830" max="13830" width="13.42578125" style="236" customWidth="1"/>
    <col min="13831" max="13831" width="27.42578125" style="236" customWidth="1"/>
    <col min="13832" max="13832" width="20.28515625" style="236" customWidth="1"/>
    <col min="13833" max="13833" width="14" style="236" customWidth="1"/>
    <col min="13834" max="13834" width="14.5703125" style="236" customWidth="1"/>
    <col min="13835" max="13836" width="15" style="236" customWidth="1"/>
    <col min="13837" max="14080" width="9.140625" style="236"/>
    <col min="14081" max="14081" width="4.140625" style="236" customWidth="1"/>
    <col min="14082" max="14082" width="27.85546875" style="236" customWidth="1"/>
    <col min="14083" max="14083" width="7.85546875" style="236" customWidth="1"/>
    <col min="14084" max="14084" width="8.7109375" style="236" customWidth="1"/>
    <col min="14085" max="14085" width="11" style="236" customWidth="1"/>
    <col min="14086" max="14086" width="13.42578125" style="236" customWidth="1"/>
    <col min="14087" max="14087" width="27.42578125" style="236" customWidth="1"/>
    <col min="14088" max="14088" width="20.28515625" style="236" customWidth="1"/>
    <col min="14089" max="14089" width="14" style="236" customWidth="1"/>
    <col min="14090" max="14090" width="14.5703125" style="236" customWidth="1"/>
    <col min="14091" max="14092" width="15" style="236" customWidth="1"/>
    <col min="14093" max="14336" width="9.140625" style="236"/>
    <col min="14337" max="14337" width="4.140625" style="236" customWidth="1"/>
    <col min="14338" max="14338" width="27.85546875" style="236" customWidth="1"/>
    <col min="14339" max="14339" width="7.85546875" style="236" customWidth="1"/>
    <col min="14340" max="14340" width="8.7109375" style="236" customWidth="1"/>
    <col min="14341" max="14341" width="11" style="236" customWidth="1"/>
    <col min="14342" max="14342" width="13.42578125" style="236" customWidth="1"/>
    <col min="14343" max="14343" width="27.42578125" style="236" customWidth="1"/>
    <col min="14344" max="14344" width="20.28515625" style="236" customWidth="1"/>
    <col min="14345" max="14345" width="14" style="236" customWidth="1"/>
    <col min="14346" max="14346" width="14.5703125" style="236" customWidth="1"/>
    <col min="14347" max="14348" width="15" style="236" customWidth="1"/>
    <col min="14349" max="14592" width="9.140625" style="236"/>
    <col min="14593" max="14593" width="4.140625" style="236" customWidth="1"/>
    <col min="14594" max="14594" width="27.85546875" style="236" customWidth="1"/>
    <col min="14595" max="14595" width="7.85546875" style="236" customWidth="1"/>
    <col min="14596" max="14596" width="8.7109375" style="236" customWidth="1"/>
    <col min="14597" max="14597" width="11" style="236" customWidth="1"/>
    <col min="14598" max="14598" width="13.42578125" style="236" customWidth="1"/>
    <col min="14599" max="14599" width="27.42578125" style="236" customWidth="1"/>
    <col min="14600" max="14600" width="20.28515625" style="236" customWidth="1"/>
    <col min="14601" max="14601" width="14" style="236" customWidth="1"/>
    <col min="14602" max="14602" width="14.5703125" style="236" customWidth="1"/>
    <col min="14603" max="14604" width="15" style="236" customWidth="1"/>
    <col min="14605" max="14848" width="9.140625" style="236"/>
    <col min="14849" max="14849" width="4.140625" style="236" customWidth="1"/>
    <col min="14850" max="14850" width="27.85546875" style="236" customWidth="1"/>
    <col min="14851" max="14851" width="7.85546875" style="236" customWidth="1"/>
    <col min="14852" max="14852" width="8.7109375" style="236" customWidth="1"/>
    <col min="14853" max="14853" width="11" style="236" customWidth="1"/>
    <col min="14854" max="14854" width="13.42578125" style="236" customWidth="1"/>
    <col min="14855" max="14855" width="27.42578125" style="236" customWidth="1"/>
    <col min="14856" max="14856" width="20.28515625" style="236" customWidth="1"/>
    <col min="14857" max="14857" width="14" style="236" customWidth="1"/>
    <col min="14858" max="14858" width="14.5703125" style="236" customWidth="1"/>
    <col min="14859" max="14860" width="15" style="236" customWidth="1"/>
    <col min="14861" max="15104" width="9.140625" style="236"/>
    <col min="15105" max="15105" width="4.140625" style="236" customWidth="1"/>
    <col min="15106" max="15106" width="27.85546875" style="236" customWidth="1"/>
    <col min="15107" max="15107" width="7.85546875" style="236" customWidth="1"/>
    <col min="15108" max="15108" width="8.7109375" style="236" customWidth="1"/>
    <col min="15109" max="15109" width="11" style="236" customWidth="1"/>
    <col min="15110" max="15110" width="13.42578125" style="236" customWidth="1"/>
    <col min="15111" max="15111" width="27.42578125" style="236" customWidth="1"/>
    <col min="15112" max="15112" width="20.28515625" style="236" customWidth="1"/>
    <col min="15113" max="15113" width="14" style="236" customWidth="1"/>
    <col min="15114" max="15114" width="14.5703125" style="236" customWidth="1"/>
    <col min="15115" max="15116" width="15" style="236" customWidth="1"/>
    <col min="15117" max="15360" width="9.140625" style="236"/>
    <col min="15361" max="15361" width="4.140625" style="236" customWidth="1"/>
    <col min="15362" max="15362" width="27.85546875" style="236" customWidth="1"/>
    <col min="15363" max="15363" width="7.85546875" style="236" customWidth="1"/>
    <col min="15364" max="15364" width="8.7109375" style="236" customWidth="1"/>
    <col min="15365" max="15365" width="11" style="236" customWidth="1"/>
    <col min="15366" max="15366" width="13.42578125" style="236" customWidth="1"/>
    <col min="15367" max="15367" width="27.42578125" style="236" customWidth="1"/>
    <col min="15368" max="15368" width="20.28515625" style="236" customWidth="1"/>
    <col min="15369" max="15369" width="14" style="236" customWidth="1"/>
    <col min="15370" max="15370" width="14.5703125" style="236" customWidth="1"/>
    <col min="15371" max="15372" width="15" style="236" customWidth="1"/>
    <col min="15373" max="15616" width="9.140625" style="236"/>
    <col min="15617" max="15617" width="4.140625" style="236" customWidth="1"/>
    <col min="15618" max="15618" width="27.85546875" style="236" customWidth="1"/>
    <col min="15619" max="15619" width="7.85546875" style="236" customWidth="1"/>
    <col min="15620" max="15620" width="8.7109375" style="236" customWidth="1"/>
    <col min="15621" max="15621" width="11" style="236" customWidth="1"/>
    <col min="15622" max="15622" width="13.42578125" style="236" customWidth="1"/>
    <col min="15623" max="15623" width="27.42578125" style="236" customWidth="1"/>
    <col min="15624" max="15624" width="20.28515625" style="236" customWidth="1"/>
    <col min="15625" max="15625" width="14" style="236" customWidth="1"/>
    <col min="15626" max="15626" width="14.5703125" style="236" customWidth="1"/>
    <col min="15627" max="15628" width="15" style="236" customWidth="1"/>
    <col min="15629" max="15872" width="9.140625" style="236"/>
    <col min="15873" max="15873" width="4.140625" style="236" customWidth="1"/>
    <col min="15874" max="15874" width="27.85546875" style="236" customWidth="1"/>
    <col min="15875" max="15875" width="7.85546875" style="236" customWidth="1"/>
    <col min="15876" max="15876" width="8.7109375" style="236" customWidth="1"/>
    <col min="15877" max="15877" width="11" style="236" customWidth="1"/>
    <col min="15878" max="15878" width="13.42578125" style="236" customWidth="1"/>
    <col min="15879" max="15879" width="27.42578125" style="236" customWidth="1"/>
    <col min="15880" max="15880" width="20.28515625" style="236" customWidth="1"/>
    <col min="15881" max="15881" width="14" style="236" customWidth="1"/>
    <col min="15882" max="15882" width="14.5703125" style="236" customWidth="1"/>
    <col min="15883" max="15884" width="15" style="236" customWidth="1"/>
    <col min="15885" max="16128" width="9.140625" style="236"/>
    <col min="16129" max="16129" width="4.140625" style="236" customWidth="1"/>
    <col min="16130" max="16130" width="27.85546875" style="236" customWidth="1"/>
    <col min="16131" max="16131" width="7.85546875" style="236" customWidth="1"/>
    <col min="16132" max="16132" width="8.7109375" style="236" customWidth="1"/>
    <col min="16133" max="16133" width="11" style="236" customWidth="1"/>
    <col min="16134" max="16134" width="13.42578125" style="236" customWidth="1"/>
    <col min="16135" max="16135" width="27.42578125" style="236" customWidth="1"/>
    <col min="16136" max="16136" width="20.28515625" style="236" customWidth="1"/>
    <col min="16137" max="16137" width="14" style="236" customWidth="1"/>
    <col min="16138" max="16138" width="14.5703125" style="236" customWidth="1"/>
    <col min="16139" max="16140" width="15" style="236" customWidth="1"/>
    <col min="16141" max="16384" width="9.140625" style="236"/>
  </cols>
  <sheetData>
    <row r="1" spans="1:18" s="358" customFormat="1" ht="33.75" customHeight="1" x14ac:dyDescent="0.35">
      <c r="A1" s="356"/>
      <c r="B1" s="357"/>
      <c r="C1" s="357"/>
      <c r="D1" s="357"/>
      <c r="E1" s="357"/>
      <c r="G1" s="357"/>
      <c r="H1" s="357"/>
      <c r="I1" s="357"/>
      <c r="J1" s="357"/>
      <c r="K1" s="357"/>
      <c r="L1" s="357"/>
      <c r="M1" s="357"/>
      <c r="N1" s="357"/>
      <c r="O1" s="357"/>
      <c r="P1" s="359"/>
      <c r="Q1" s="357" t="s">
        <v>205</v>
      </c>
      <c r="R1" s="360"/>
    </row>
    <row r="2" spans="1:18" s="227" customFormat="1" ht="31.5" x14ac:dyDescent="0.45">
      <c r="A2" s="459" t="s">
        <v>0</v>
      </c>
      <c r="B2" s="459"/>
      <c r="C2" s="224"/>
      <c r="D2" s="224"/>
      <c r="E2" s="224"/>
      <c r="F2" s="224"/>
      <c r="G2" s="225"/>
      <c r="H2" s="225"/>
      <c r="I2" s="225"/>
      <c r="J2" s="225"/>
      <c r="K2" s="225"/>
      <c r="L2" s="225"/>
      <c r="M2" s="225"/>
      <c r="N2" s="460" t="s">
        <v>1</v>
      </c>
      <c r="O2" s="460"/>
      <c r="P2" s="460"/>
      <c r="Q2" s="460"/>
      <c r="R2" s="226"/>
    </row>
    <row r="3" spans="1:18" s="227" customFormat="1" ht="31.5" x14ac:dyDescent="0.45">
      <c r="A3" s="461" t="s">
        <v>2</v>
      </c>
      <c r="B3" s="461"/>
      <c r="C3" s="228"/>
      <c r="D3" s="228"/>
      <c r="E3" s="228"/>
      <c r="F3" s="228"/>
      <c r="G3" s="225"/>
      <c r="H3" s="225"/>
      <c r="I3" s="225"/>
      <c r="J3" s="225"/>
      <c r="K3" s="225"/>
      <c r="L3" s="225"/>
      <c r="M3" s="225"/>
      <c r="N3" s="460" t="s">
        <v>3</v>
      </c>
      <c r="O3" s="460"/>
      <c r="P3" s="460"/>
      <c r="Q3" s="460"/>
      <c r="R3" s="226"/>
    </row>
    <row r="4" spans="1:18" s="227" customFormat="1" ht="31.5" x14ac:dyDescent="0.45">
      <c r="A4" s="460" t="s">
        <v>162</v>
      </c>
      <c r="B4" s="462"/>
      <c r="C4" s="229"/>
      <c r="D4" s="229"/>
      <c r="E4" s="229"/>
      <c r="G4" s="229"/>
      <c r="H4" s="229"/>
      <c r="I4" s="229"/>
      <c r="J4" s="229"/>
      <c r="K4" s="229"/>
      <c r="L4" s="229"/>
      <c r="M4" s="229"/>
      <c r="N4" s="229"/>
      <c r="O4" s="229"/>
      <c r="P4" s="230"/>
      <c r="Q4" s="229"/>
      <c r="R4" s="226"/>
    </row>
    <row r="5" spans="1:18" s="227" customFormat="1" ht="31.5" x14ac:dyDescent="0.45">
      <c r="A5" s="231"/>
      <c r="B5" s="229"/>
      <c r="C5" s="229"/>
      <c r="D5" s="229"/>
      <c r="E5" s="229"/>
      <c r="G5" s="229"/>
      <c r="H5" s="229"/>
      <c r="I5" s="229"/>
      <c r="J5" s="229"/>
      <c r="K5" s="229"/>
      <c r="L5" s="229"/>
      <c r="M5" s="229"/>
      <c r="N5" s="229"/>
      <c r="O5" s="229"/>
      <c r="P5" s="230"/>
      <c r="Q5" s="229"/>
      <c r="R5" s="226"/>
    </row>
    <row r="6" spans="1:18" s="233" customFormat="1" ht="43.5" x14ac:dyDescent="0.4">
      <c r="A6" s="458" t="s">
        <v>163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232"/>
    </row>
    <row r="7" spans="1:18" s="233" customFormat="1" ht="43.5" x14ac:dyDescent="0.55000000000000004">
      <c r="A7" s="463" t="s">
        <v>158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232"/>
    </row>
    <row r="8" spans="1:18" s="233" customFormat="1" ht="37.5" customHeight="1" x14ac:dyDescent="0.55000000000000004">
      <c r="A8" s="475" t="s">
        <v>207</v>
      </c>
      <c r="B8" s="475"/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5"/>
      <c r="N8" s="475"/>
      <c r="O8" s="475"/>
      <c r="P8" s="475"/>
      <c r="Q8" s="475"/>
      <c r="R8" s="232"/>
    </row>
    <row r="9" spans="1:18" ht="31.5" x14ac:dyDescent="0.45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464" t="s">
        <v>164</v>
      </c>
      <c r="Q9" s="464"/>
    </row>
    <row r="10" spans="1:18" s="238" customFormat="1" ht="31.5" x14ac:dyDescent="0.45">
      <c r="A10" s="465" t="s">
        <v>4</v>
      </c>
      <c r="B10" s="465" t="s">
        <v>165</v>
      </c>
      <c r="C10" s="465"/>
      <c r="D10" s="466" t="s">
        <v>166</v>
      </c>
      <c r="E10" s="468" t="s">
        <v>167</v>
      </c>
      <c r="F10" s="469"/>
      <c r="G10" s="470" t="s">
        <v>168</v>
      </c>
      <c r="H10" s="472" t="s">
        <v>169</v>
      </c>
      <c r="I10" s="472"/>
      <c r="J10" s="472"/>
      <c r="K10" s="472"/>
      <c r="L10" s="472"/>
      <c r="M10" s="472"/>
      <c r="N10" s="470" t="s">
        <v>170</v>
      </c>
      <c r="O10" s="470" t="s">
        <v>171</v>
      </c>
      <c r="P10" s="473" t="s">
        <v>172</v>
      </c>
      <c r="Q10" s="470" t="s">
        <v>173</v>
      </c>
      <c r="R10" s="237"/>
    </row>
    <row r="11" spans="1:18" s="238" customFormat="1" ht="153.75" x14ac:dyDescent="0.45">
      <c r="A11" s="465"/>
      <c r="B11" s="239" t="s">
        <v>174</v>
      </c>
      <c r="C11" s="240" t="s">
        <v>175</v>
      </c>
      <c r="D11" s="467"/>
      <c r="E11" s="241" t="s">
        <v>176</v>
      </c>
      <c r="F11" s="241" t="s">
        <v>177</v>
      </c>
      <c r="G11" s="471"/>
      <c r="H11" s="242" t="s">
        <v>178</v>
      </c>
      <c r="I11" s="243" t="s">
        <v>105</v>
      </c>
      <c r="J11" s="243" t="s">
        <v>179</v>
      </c>
      <c r="K11" s="243" t="s">
        <v>180</v>
      </c>
      <c r="L11" s="243" t="s">
        <v>181</v>
      </c>
      <c r="M11" s="243" t="s">
        <v>182</v>
      </c>
      <c r="N11" s="471"/>
      <c r="O11" s="471"/>
      <c r="P11" s="474"/>
      <c r="Q11" s="471"/>
      <c r="R11" s="237"/>
    </row>
    <row r="12" spans="1:18" s="238" customFormat="1" ht="126" x14ac:dyDescent="0.45">
      <c r="A12" s="244">
        <v>1</v>
      </c>
      <c r="B12" s="244">
        <v>2</v>
      </c>
      <c r="C12" s="244">
        <v>3</v>
      </c>
      <c r="D12" s="244">
        <v>4</v>
      </c>
      <c r="E12" s="245">
        <v>5</v>
      </c>
      <c r="F12" s="246">
        <v>6</v>
      </c>
      <c r="G12" s="245">
        <v>7</v>
      </c>
      <c r="H12" s="245" t="s">
        <v>183</v>
      </c>
      <c r="I12" s="245">
        <v>9</v>
      </c>
      <c r="J12" s="245">
        <v>10</v>
      </c>
      <c r="K12" s="245">
        <v>11</v>
      </c>
      <c r="L12" s="245">
        <v>12</v>
      </c>
      <c r="M12" s="245">
        <v>13</v>
      </c>
      <c r="N12" s="245" t="s">
        <v>184</v>
      </c>
      <c r="O12" s="245" t="s">
        <v>185</v>
      </c>
      <c r="P12" s="245">
        <v>16</v>
      </c>
      <c r="Q12" s="245" t="s">
        <v>186</v>
      </c>
      <c r="R12" s="237"/>
    </row>
    <row r="13" spans="1:18" s="238" customFormat="1" ht="31.5" x14ac:dyDescent="0.45">
      <c r="A13" s="244"/>
      <c r="B13" s="244"/>
      <c r="C13" s="244"/>
      <c r="D13" s="244"/>
      <c r="E13" s="245"/>
      <c r="F13" s="246"/>
      <c r="G13" s="245"/>
      <c r="H13" s="245"/>
      <c r="I13" s="245"/>
      <c r="J13" s="245"/>
      <c r="K13" s="245"/>
      <c r="L13" s="245"/>
      <c r="M13" s="245"/>
      <c r="N13" s="245"/>
      <c r="O13" s="245"/>
      <c r="P13" s="247">
        <v>0.2</v>
      </c>
      <c r="Q13" s="245"/>
      <c r="R13" s="237"/>
    </row>
    <row r="14" spans="1:18" s="238" customFormat="1" ht="31.5" x14ac:dyDescent="0.45">
      <c r="A14" s="244"/>
      <c r="B14" s="244"/>
      <c r="C14" s="244"/>
      <c r="D14" s="244"/>
      <c r="E14" s="245"/>
      <c r="F14" s="246"/>
      <c r="G14" s="245"/>
      <c r="H14" s="245"/>
      <c r="I14" s="245"/>
      <c r="J14" s="245"/>
      <c r="K14" s="245"/>
      <c r="L14" s="245"/>
      <c r="M14" s="245"/>
      <c r="N14" s="245"/>
      <c r="O14" s="245"/>
      <c r="P14" s="247">
        <v>0.2</v>
      </c>
      <c r="Q14" s="245"/>
      <c r="R14" s="237"/>
    </row>
    <row r="15" spans="1:18" s="238" customFormat="1" ht="31.5" x14ac:dyDescent="0.45">
      <c r="A15" s="244"/>
      <c r="B15" s="244"/>
      <c r="C15" s="244"/>
      <c r="D15" s="244"/>
      <c r="E15" s="245"/>
      <c r="F15" s="246"/>
      <c r="G15" s="245"/>
      <c r="H15" s="245"/>
      <c r="I15" s="245"/>
      <c r="J15" s="245"/>
      <c r="K15" s="245"/>
      <c r="L15" s="245"/>
      <c r="M15" s="245"/>
      <c r="N15" s="245"/>
      <c r="O15" s="245"/>
      <c r="P15" s="247">
        <v>0.2</v>
      </c>
      <c r="Q15" s="245"/>
      <c r="R15" s="237"/>
    </row>
    <row r="16" spans="1:18" s="238" customFormat="1" ht="31.5" x14ac:dyDescent="0.45">
      <c r="A16" s="244"/>
      <c r="B16" s="244"/>
      <c r="C16" s="244"/>
      <c r="D16" s="244"/>
      <c r="E16" s="245"/>
      <c r="F16" s="246"/>
      <c r="G16" s="245"/>
      <c r="H16" s="245"/>
      <c r="I16" s="245"/>
      <c r="J16" s="245"/>
      <c r="K16" s="245"/>
      <c r="L16" s="245"/>
      <c r="M16" s="245"/>
      <c r="N16" s="245"/>
      <c r="O16" s="245"/>
      <c r="P16" s="247">
        <v>0.2</v>
      </c>
      <c r="Q16" s="245"/>
      <c r="R16" s="237"/>
    </row>
    <row r="17" spans="1:18" s="238" customFormat="1" ht="31.5" x14ac:dyDescent="0.45">
      <c r="A17" s="244"/>
      <c r="B17" s="244" t="s">
        <v>30</v>
      </c>
      <c r="C17" s="244"/>
      <c r="D17" s="244"/>
      <c r="E17" s="245"/>
      <c r="F17" s="246"/>
      <c r="G17" s="245"/>
      <c r="H17" s="245"/>
      <c r="I17" s="245"/>
      <c r="J17" s="245"/>
      <c r="K17" s="245"/>
      <c r="L17" s="245"/>
      <c r="M17" s="245"/>
      <c r="N17" s="245"/>
      <c r="O17" s="245"/>
      <c r="P17" s="247">
        <v>0.2</v>
      </c>
      <c r="Q17" s="245"/>
      <c r="R17" s="237"/>
    </row>
    <row r="18" spans="1:18" s="238" customFormat="1" ht="31.5" x14ac:dyDescent="0.45">
      <c r="A18" s="244"/>
      <c r="B18" s="244"/>
      <c r="C18" s="244"/>
      <c r="D18" s="244"/>
      <c r="E18" s="245"/>
      <c r="F18" s="246"/>
      <c r="G18" s="245"/>
      <c r="H18" s="245"/>
      <c r="I18" s="245"/>
      <c r="J18" s="245"/>
      <c r="K18" s="245"/>
      <c r="L18" s="245"/>
      <c r="M18" s="245"/>
      <c r="N18" s="245"/>
      <c r="O18" s="245"/>
      <c r="P18" s="247">
        <v>0.2</v>
      </c>
      <c r="Q18" s="245"/>
      <c r="R18" s="237"/>
    </row>
    <row r="19" spans="1:18" s="238" customFormat="1" ht="31.5" x14ac:dyDescent="0.45">
      <c r="A19" s="270"/>
      <c r="B19" s="270"/>
      <c r="C19" s="270"/>
      <c r="D19" s="270"/>
      <c r="E19" s="271"/>
      <c r="F19" s="272"/>
      <c r="G19" s="271"/>
      <c r="H19" s="271"/>
      <c r="I19" s="271"/>
      <c r="J19" s="271"/>
      <c r="K19" s="271"/>
      <c r="L19" s="271"/>
      <c r="M19" s="271"/>
      <c r="N19" s="271"/>
      <c r="O19" s="271"/>
      <c r="P19" s="273"/>
      <c r="Q19" s="271"/>
      <c r="R19" s="237"/>
    </row>
    <row r="20" spans="1:18" s="238" customFormat="1" ht="31.5" x14ac:dyDescent="0.45">
      <c r="A20" s="24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479" t="s">
        <v>190</v>
      </c>
      <c r="M20" s="479"/>
      <c r="N20" s="479"/>
      <c r="O20" s="479"/>
      <c r="P20" s="479"/>
      <c r="Q20" s="479"/>
      <c r="R20" s="237"/>
    </row>
    <row r="21" spans="1:18" s="252" customFormat="1" ht="37.5" x14ac:dyDescent="0.5">
      <c r="A21" s="476" t="s">
        <v>77</v>
      </c>
      <c r="B21" s="476"/>
      <c r="C21" s="249"/>
      <c r="D21" s="249"/>
      <c r="E21" s="249"/>
      <c r="F21" s="250"/>
      <c r="G21" s="250"/>
      <c r="H21" s="250"/>
      <c r="I21" s="250"/>
      <c r="J21" s="250"/>
      <c r="K21" s="250"/>
      <c r="L21" s="476" t="s">
        <v>26</v>
      </c>
      <c r="M21" s="476"/>
      <c r="N21" s="476"/>
      <c r="O21" s="476"/>
      <c r="P21" s="476"/>
      <c r="Q21" s="476"/>
      <c r="R21" s="251"/>
    </row>
    <row r="22" spans="1:18" s="256" customFormat="1" ht="31.5" x14ac:dyDescent="0.45">
      <c r="A22" s="253"/>
      <c r="B22" s="254"/>
      <c r="C22" s="254"/>
      <c r="D22" s="254"/>
      <c r="E22" s="254"/>
      <c r="F22" s="238"/>
      <c r="G22" s="238"/>
      <c r="H22" s="238"/>
      <c r="I22" s="238"/>
      <c r="J22" s="238"/>
      <c r="K22" s="238"/>
      <c r="L22" s="478" t="s">
        <v>189</v>
      </c>
      <c r="M22" s="478"/>
      <c r="N22" s="478"/>
      <c r="O22" s="478"/>
      <c r="P22" s="478"/>
      <c r="Q22" s="478"/>
      <c r="R22" s="255"/>
    </row>
    <row r="23" spans="1:18" s="262" customFormat="1" ht="38.25" x14ac:dyDescent="0.55000000000000004">
      <c r="A23" s="257" t="s">
        <v>187</v>
      </c>
      <c r="B23" s="258"/>
      <c r="C23" s="258"/>
      <c r="D23" s="258"/>
      <c r="E23" s="258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60"/>
      <c r="Q23" s="259"/>
      <c r="R23" s="261"/>
    </row>
    <row r="24" spans="1:18" s="278" customFormat="1" ht="37.5" x14ac:dyDescent="0.5">
      <c r="A24" s="276" t="s">
        <v>188</v>
      </c>
      <c r="B24" s="277" t="s">
        <v>193</v>
      </c>
      <c r="C24" s="277"/>
      <c r="D24" s="277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80"/>
      <c r="Q24" s="279"/>
      <c r="R24" s="281"/>
    </row>
    <row r="25" spans="1:18" s="279" customFormat="1" ht="37.5" x14ac:dyDescent="0.5">
      <c r="A25" s="276"/>
      <c r="B25" s="282" t="s">
        <v>194</v>
      </c>
      <c r="C25" s="282"/>
      <c r="D25" s="282"/>
      <c r="E25" s="282"/>
      <c r="G25" s="282"/>
      <c r="H25" s="282"/>
      <c r="I25" s="282"/>
      <c r="J25" s="282"/>
      <c r="K25" s="282"/>
      <c r="L25" s="282"/>
      <c r="M25" s="282"/>
      <c r="N25" s="282"/>
      <c r="O25" s="282"/>
      <c r="P25" s="283"/>
      <c r="Q25" s="282"/>
      <c r="R25" s="284"/>
    </row>
    <row r="26" spans="1:18" s="227" customFormat="1" ht="32.25" x14ac:dyDescent="0.5">
      <c r="A26" s="231"/>
      <c r="B26" s="477"/>
      <c r="C26" s="477"/>
      <c r="D26" s="477"/>
      <c r="E26" s="477"/>
      <c r="F26" s="263"/>
      <c r="G26" s="229"/>
      <c r="H26" s="229"/>
      <c r="I26" s="229"/>
      <c r="J26" s="229"/>
      <c r="K26" s="229"/>
      <c r="L26" s="229"/>
      <c r="M26" s="229"/>
      <c r="N26" s="229"/>
      <c r="O26" s="229"/>
      <c r="P26" s="230"/>
      <c r="Q26" s="229"/>
      <c r="R26" s="226"/>
    </row>
    <row r="27" spans="1:18" x14ac:dyDescent="0.3"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6"/>
      <c r="Q27" s="265"/>
    </row>
    <row r="28" spans="1:18" x14ac:dyDescent="0.3">
      <c r="A28" s="236"/>
      <c r="B28" s="236"/>
      <c r="C28" s="236"/>
      <c r="D28" s="236"/>
      <c r="E28" s="236"/>
      <c r="G28" s="236"/>
      <c r="H28" s="236"/>
      <c r="I28" s="236"/>
      <c r="J28" s="236"/>
      <c r="K28" s="236"/>
      <c r="L28" s="236"/>
      <c r="M28" s="236"/>
      <c r="N28" s="236"/>
      <c r="O28" s="236"/>
      <c r="P28" s="267"/>
      <c r="Q28" s="236"/>
      <c r="R28" s="236"/>
    </row>
    <row r="29" spans="1:18" x14ac:dyDescent="0.3">
      <c r="A29" s="236"/>
      <c r="B29" s="236"/>
      <c r="C29" s="236"/>
      <c r="D29" s="236"/>
      <c r="E29" s="236"/>
      <c r="G29" s="236"/>
      <c r="H29" s="236"/>
      <c r="I29" s="236"/>
      <c r="J29" s="236"/>
      <c r="K29" s="236"/>
      <c r="L29" s="236"/>
      <c r="M29" s="236"/>
      <c r="N29" s="236"/>
      <c r="O29" s="236"/>
      <c r="P29" s="267"/>
      <c r="Q29" s="236"/>
      <c r="R29" s="236"/>
    </row>
    <row r="31" spans="1:18" x14ac:dyDescent="0.3">
      <c r="A31" s="236"/>
      <c r="B31" s="236"/>
      <c r="C31" s="236"/>
      <c r="D31" s="236"/>
      <c r="E31" s="236"/>
      <c r="G31" s="236"/>
      <c r="H31" s="236"/>
      <c r="I31" s="236"/>
      <c r="J31" s="236"/>
      <c r="K31" s="236"/>
      <c r="L31" s="236"/>
      <c r="M31" s="236"/>
      <c r="N31" s="236"/>
      <c r="O31" s="236"/>
      <c r="P31" s="267"/>
      <c r="Q31" s="236"/>
      <c r="R31" s="236"/>
    </row>
    <row r="32" spans="1:18" x14ac:dyDescent="0.3">
      <c r="A32" s="236"/>
      <c r="B32" s="236"/>
      <c r="C32" s="236"/>
      <c r="D32" s="236"/>
      <c r="E32" s="236"/>
      <c r="G32" s="236"/>
      <c r="H32" s="236"/>
      <c r="I32" s="236"/>
      <c r="J32" s="236"/>
      <c r="K32" s="236"/>
      <c r="L32" s="236"/>
      <c r="M32" s="236"/>
      <c r="N32" s="236"/>
      <c r="O32" s="236"/>
      <c r="P32" s="267"/>
      <c r="Q32" s="236"/>
      <c r="R32" s="236"/>
    </row>
    <row r="33" spans="1:18" x14ac:dyDescent="0.3">
      <c r="A33" s="236"/>
      <c r="B33" s="236"/>
      <c r="C33" s="236"/>
      <c r="D33" s="236"/>
      <c r="E33" s="236"/>
      <c r="G33" s="236"/>
      <c r="H33" s="236"/>
      <c r="I33" s="236"/>
      <c r="J33" s="236"/>
      <c r="K33" s="236"/>
      <c r="L33" s="236"/>
      <c r="M33" s="236"/>
      <c r="N33" s="236"/>
      <c r="O33" s="236"/>
      <c r="P33" s="267"/>
      <c r="Q33" s="236"/>
      <c r="R33" s="236"/>
    </row>
    <row r="34" spans="1:18" x14ac:dyDescent="0.3">
      <c r="A34" s="236"/>
      <c r="B34" s="236"/>
      <c r="C34" s="236"/>
      <c r="D34" s="236"/>
      <c r="E34" s="236"/>
      <c r="G34" s="236"/>
      <c r="H34" s="236"/>
      <c r="I34" s="236"/>
      <c r="J34" s="236"/>
      <c r="K34" s="236"/>
      <c r="L34" s="236"/>
      <c r="M34" s="236"/>
      <c r="N34" s="236"/>
      <c r="O34" s="236"/>
      <c r="P34" s="267"/>
      <c r="Q34" s="236"/>
      <c r="R34" s="236"/>
    </row>
    <row r="35" spans="1:18" x14ac:dyDescent="0.3">
      <c r="A35" s="236"/>
      <c r="B35" s="236"/>
      <c r="C35" s="236"/>
      <c r="D35" s="236"/>
      <c r="E35" s="236"/>
      <c r="G35" s="236"/>
      <c r="H35" s="236"/>
      <c r="I35" s="236"/>
      <c r="J35" s="236"/>
      <c r="K35" s="236"/>
      <c r="L35" s="236"/>
      <c r="M35" s="236"/>
      <c r="N35" s="236"/>
      <c r="O35" s="236"/>
      <c r="P35" s="267"/>
      <c r="Q35" s="236"/>
      <c r="R35" s="236"/>
    </row>
    <row r="36" spans="1:18" x14ac:dyDescent="0.3">
      <c r="A36" s="236"/>
      <c r="B36" s="236"/>
      <c r="C36" s="236"/>
      <c r="D36" s="236"/>
      <c r="E36" s="236"/>
      <c r="G36" s="236"/>
      <c r="H36" s="236"/>
      <c r="I36" s="236"/>
      <c r="J36" s="236"/>
      <c r="K36" s="236"/>
      <c r="L36" s="236"/>
      <c r="M36" s="236"/>
      <c r="N36" s="236"/>
      <c r="O36" s="236"/>
      <c r="P36" s="267"/>
      <c r="Q36" s="236"/>
      <c r="R36" s="236"/>
    </row>
    <row r="37" spans="1:18" x14ac:dyDescent="0.3">
      <c r="A37" s="236"/>
      <c r="B37" s="236"/>
      <c r="C37" s="236"/>
      <c r="D37" s="236"/>
      <c r="E37" s="236"/>
      <c r="G37" s="236"/>
      <c r="H37" s="236"/>
      <c r="I37" s="236"/>
      <c r="J37" s="236"/>
      <c r="K37" s="236"/>
      <c r="L37" s="236"/>
      <c r="M37" s="236"/>
      <c r="N37" s="236"/>
      <c r="O37" s="236"/>
      <c r="P37" s="267"/>
      <c r="Q37" s="236"/>
      <c r="R37" s="236"/>
    </row>
    <row r="38" spans="1:18" x14ac:dyDescent="0.3">
      <c r="A38" s="236"/>
      <c r="B38" s="236"/>
      <c r="C38" s="236"/>
      <c r="D38" s="236"/>
      <c r="E38" s="236"/>
      <c r="G38" s="236"/>
      <c r="H38" s="236"/>
      <c r="I38" s="236"/>
      <c r="J38" s="236"/>
      <c r="K38" s="236"/>
      <c r="L38" s="236"/>
      <c r="M38" s="236"/>
      <c r="N38" s="236"/>
      <c r="O38" s="236"/>
      <c r="P38" s="267"/>
      <c r="Q38" s="236"/>
      <c r="R38" s="236"/>
    </row>
    <row r="39" spans="1:18" x14ac:dyDescent="0.3">
      <c r="A39" s="236"/>
      <c r="B39" s="236"/>
      <c r="C39" s="236"/>
      <c r="D39" s="236"/>
      <c r="E39" s="236"/>
      <c r="G39" s="236"/>
      <c r="H39" s="236"/>
      <c r="I39" s="236"/>
      <c r="J39" s="236"/>
      <c r="K39" s="236"/>
      <c r="L39" s="236"/>
      <c r="M39" s="236"/>
      <c r="N39" s="236"/>
      <c r="O39" s="236"/>
      <c r="P39" s="267"/>
      <c r="Q39" s="236"/>
      <c r="R39" s="236"/>
    </row>
    <row r="40" spans="1:18" x14ac:dyDescent="0.3">
      <c r="A40" s="236"/>
      <c r="B40" s="236"/>
      <c r="C40" s="236"/>
      <c r="D40" s="236"/>
      <c r="E40" s="236"/>
      <c r="G40" s="236"/>
      <c r="H40" s="236"/>
      <c r="I40" s="236"/>
      <c r="J40" s="236"/>
      <c r="K40" s="236"/>
      <c r="L40" s="236"/>
      <c r="M40" s="236"/>
      <c r="N40" s="236"/>
      <c r="O40" s="236"/>
      <c r="P40" s="267"/>
      <c r="Q40" s="236"/>
      <c r="R40" s="236"/>
    </row>
    <row r="41" spans="1:18" x14ac:dyDescent="0.3">
      <c r="A41" s="236"/>
      <c r="B41" s="236"/>
      <c r="C41" s="236"/>
      <c r="D41" s="236"/>
      <c r="E41" s="236"/>
      <c r="G41" s="236"/>
      <c r="H41" s="236"/>
      <c r="I41" s="236"/>
      <c r="J41" s="236"/>
      <c r="K41" s="236"/>
      <c r="L41" s="236"/>
      <c r="M41" s="236"/>
      <c r="N41" s="236"/>
      <c r="O41" s="236"/>
      <c r="P41" s="267"/>
      <c r="Q41" s="236"/>
      <c r="R41" s="236"/>
    </row>
    <row r="42" spans="1:18" x14ac:dyDescent="0.3">
      <c r="A42" s="236"/>
      <c r="B42" s="236"/>
      <c r="C42" s="236"/>
      <c r="D42" s="236"/>
      <c r="E42" s="236"/>
      <c r="G42" s="236"/>
      <c r="H42" s="236"/>
      <c r="I42" s="236"/>
      <c r="J42" s="236"/>
      <c r="K42" s="236"/>
      <c r="L42" s="236"/>
      <c r="M42" s="236"/>
      <c r="N42" s="236"/>
      <c r="O42" s="236"/>
      <c r="P42" s="267"/>
      <c r="Q42" s="236"/>
      <c r="R42" s="236"/>
    </row>
    <row r="43" spans="1:18" x14ac:dyDescent="0.3">
      <c r="A43" s="236"/>
      <c r="B43" s="236"/>
      <c r="C43" s="236"/>
      <c r="D43" s="236"/>
      <c r="E43" s="236"/>
      <c r="G43" s="236"/>
      <c r="H43" s="236"/>
      <c r="I43" s="236"/>
      <c r="J43" s="236"/>
      <c r="K43" s="236"/>
      <c r="L43" s="236"/>
      <c r="M43" s="236"/>
      <c r="N43" s="236"/>
      <c r="O43" s="236"/>
      <c r="P43" s="267"/>
      <c r="Q43" s="236"/>
      <c r="R43" s="236"/>
    </row>
    <row r="44" spans="1:18" x14ac:dyDescent="0.3">
      <c r="A44" s="236"/>
      <c r="B44" s="236"/>
      <c r="C44" s="236"/>
      <c r="D44" s="236"/>
      <c r="E44" s="236"/>
      <c r="G44" s="236"/>
      <c r="H44" s="236"/>
      <c r="I44" s="236"/>
      <c r="J44" s="236"/>
      <c r="K44" s="236"/>
      <c r="L44" s="236"/>
      <c r="M44" s="236"/>
      <c r="N44" s="236"/>
      <c r="O44" s="236"/>
      <c r="P44" s="267"/>
      <c r="Q44" s="236"/>
      <c r="R44" s="236"/>
    </row>
    <row r="45" spans="1:18" x14ac:dyDescent="0.3">
      <c r="A45" s="236"/>
      <c r="B45" s="236"/>
      <c r="C45" s="236"/>
      <c r="D45" s="236"/>
      <c r="E45" s="236"/>
      <c r="G45" s="236"/>
      <c r="H45" s="236"/>
      <c r="I45" s="236"/>
      <c r="J45" s="236"/>
      <c r="K45" s="236"/>
      <c r="L45" s="236"/>
      <c r="M45" s="236"/>
      <c r="N45" s="236"/>
      <c r="O45" s="236"/>
      <c r="P45" s="267"/>
      <c r="Q45" s="236"/>
      <c r="R45" s="236"/>
    </row>
    <row r="46" spans="1:18" x14ac:dyDescent="0.3">
      <c r="A46" s="236"/>
      <c r="B46" s="236"/>
      <c r="C46" s="236"/>
      <c r="D46" s="236"/>
      <c r="E46" s="236"/>
      <c r="G46" s="236"/>
      <c r="H46" s="236"/>
      <c r="I46" s="236"/>
      <c r="J46" s="236"/>
      <c r="K46" s="236"/>
      <c r="L46" s="236"/>
      <c r="M46" s="236"/>
      <c r="N46" s="236"/>
      <c r="O46" s="236"/>
      <c r="P46" s="267"/>
      <c r="Q46" s="236"/>
      <c r="R46" s="236"/>
    </row>
    <row r="47" spans="1:18" x14ac:dyDescent="0.3">
      <c r="A47" s="236"/>
      <c r="B47" s="236"/>
      <c r="C47" s="236"/>
      <c r="D47" s="236"/>
      <c r="E47" s="236"/>
      <c r="G47" s="236"/>
      <c r="H47" s="236"/>
      <c r="I47" s="236"/>
      <c r="J47" s="236"/>
      <c r="K47" s="236"/>
      <c r="L47" s="236"/>
      <c r="M47" s="236"/>
      <c r="N47" s="236"/>
      <c r="O47" s="236"/>
      <c r="P47" s="267"/>
      <c r="Q47" s="236"/>
      <c r="R47" s="236"/>
    </row>
    <row r="48" spans="1:18" x14ac:dyDescent="0.3">
      <c r="A48" s="236"/>
      <c r="B48" s="236"/>
      <c r="C48" s="236"/>
      <c r="D48" s="236"/>
      <c r="E48" s="236"/>
      <c r="G48" s="236"/>
      <c r="H48" s="236"/>
      <c r="I48" s="236"/>
      <c r="J48" s="236"/>
      <c r="K48" s="236"/>
      <c r="L48" s="236"/>
      <c r="M48" s="236"/>
      <c r="N48" s="236"/>
      <c r="O48" s="236"/>
      <c r="P48" s="267"/>
      <c r="Q48" s="236"/>
      <c r="R48" s="236"/>
    </row>
    <row r="49" spans="1:18" x14ac:dyDescent="0.3">
      <c r="A49" s="236"/>
      <c r="B49" s="236"/>
      <c r="C49" s="236"/>
      <c r="D49" s="236"/>
      <c r="E49" s="236"/>
      <c r="G49" s="236"/>
      <c r="H49" s="236"/>
      <c r="I49" s="236"/>
      <c r="J49" s="236"/>
      <c r="K49" s="236"/>
      <c r="L49" s="236"/>
      <c r="M49" s="236"/>
      <c r="N49" s="236"/>
      <c r="O49" s="236"/>
      <c r="P49" s="267"/>
      <c r="Q49" s="236"/>
      <c r="R49" s="236"/>
    </row>
    <row r="50" spans="1:18" x14ac:dyDescent="0.3">
      <c r="A50" s="236"/>
      <c r="B50" s="236"/>
      <c r="C50" s="236"/>
      <c r="D50" s="236"/>
      <c r="E50" s="236"/>
      <c r="G50" s="236"/>
      <c r="H50" s="236"/>
      <c r="I50" s="236"/>
      <c r="J50" s="236"/>
      <c r="K50" s="236"/>
      <c r="L50" s="236"/>
      <c r="M50" s="236"/>
      <c r="N50" s="236"/>
      <c r="O50" s="236"/>
      <c r="P50" s="267"/>
      <c r="Q50" s="236"/>
      <c r="R50" s="236"/>
    </row>
    <row r="51" spans="1:18" x14ac:dyDescent="0.3">
      <c r="A51" s="236"/>
      <c r="B51" s="236"/>
      <c r="C51" s="236"/>
      <c r="D51" s="236"/>
      <c r="E51" s="236"/>
      <c r="G51" s="236"/>
      <c r="H51" s="236"/>
      <c r="I51" s="236"/>
      <c r="J51" s="236"/>
      <c r="K51" s="236"/>
      <c r="L51" s="236"/>
      <c r="M51" s="236"/>
      <c r="N51" s="236"/>
      <c r="O51" s="236"/>
      <c r="P51" s="267"/>
      <c r="Q51" s="236"/>
      <c r="R51" s="236"/>
    </row>
  </sheetData>
  <mergeCells count="24">
    <mergeCell ref="A21:B21"/>
    <mergeCell ref="L21:Q21"/>
    <mergeCell ref="B26:E26"/>
    <mergeCell ref="L22:Q22"/>
    <mergeCell ref="L20:Q20"/>
    <mergeCell ref="A7:Q7"/>
    <mergeCell ref="P9:Q9"/>
    <mergeCell ref="A10:A11"/>
    <mergeCell ref="B10:C10"/>
    <mergeCell ref="D10:D11"/>
    <mergeCell ref="E10:F10"/>
    <mergeCell ref="G10:G11"/>
    <mergeCell ref="H10:M10"/>
    <mergeCell ref="N10:N11"/>
    <mergeCell ref="O10:O11"/>
    <mergeCell ref="P10:P11"/>
    <mergeCell ref="Q10:Q11"/>
    <mergeCell ref="A8:Q8"/>
    <mergeCell ref="A6:Q6"/>
    <mergeCell ref="A2:B2"/>
    <mergeCell ref="N2:Q2"/>
    <mergeCell ref="A3:B3"/>
    <mergeCell ref="N3:Q3"/>
    <mergeCell ref="A4:B4"/>
  </mergeCells>
  <pageMargins left="0.7" right="0.7" top="0.75" bottom="0.75" header="0.3" footer="0.3"/>
  <pageSetup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2" sqref="F2"/>
    </sheetView>
  </sheetViews>
  <sheetFormatPr defaultRowHeight="16.5" x14ac:dyDescent="0.25"/>
  <cols>
    <col min="1" max="1" width="5.85546875" style="35" customWidth="1"/>
    <col min="2" max="2" width="35" style="43" customWidth="1"/>
    <col min="3" max="3" width="9.140625" style="44"/>
    <col min="4" max="4" width="23.42578125" style="44" customWidth="1"/>
    <col min="5" max="5" width="10.7109375" style="39" bestFit="1" customWidth="1"/>
    <col min="6" max="6" width="38.7109375" style="39" customWidth="1"/>
    <col min="7" max="7" width="7.140625" style="39" customWidth="1"/>
    <col min="8" max="16384" width="9.140625" style="39"/>
  </cols>
  <sheetData>
    <row r="1" spans="1:8" x14ac:dyDescent="0.25">
      <c r="A1" s="331"/>
      <c r="F1" s="353" t="s">
        <v>210</v>
      </c>
    </row>
    <row r="2" spans="1:8" x14ac:dyDescent="0.25">
      <c r="B2" s="36" t="s">
        <v>0</v>
      </c>
      <c r="C2" s="37"/>
      <c r="D2" s="38"/>
      <c r="E2" s="36" t="s">
        <v>38</v>
      </c>
      <c r="F2" s="37"/>
    </row>
    <row r="3" spans="1:8" x14ac:dyDescent="0.25">
      <c r="B3" s="40" t="s">
        <v>2</v>
      </c>
      <c r="C3" s="37"/>
      <c r="D3" s="38"/>
      <c r="E3" s="36" t="s">
        <v>3</v>
      </c>
      <c r="F3" s="37"/>
    </row>
    <row r="4" spans="1:8" x14ac:dyDescent="0.25">
      <c r="B4" s="36" t="s">
        <v>73</v>
      </c>
      <c r="C4" s="41"/>
      <c r="D4" s="38"/>
      <c r="E4" s="37"/>
      <c r="F4" s="37"/>
    </row>
    <row r="5" spans="1:8" x14ac:dyDescent="0.25">
      <c r="A5" s="40"/>
      <c r="B5" s="42"/>
      <c r="C5" s="38"/>
      <c r="D5" s="38"/>
      <c r="E5" s="37"/>
      <c r="F5" s="37"/>
    </row>
    <row r="6" spans="1:8" ht="24" customHeight="1" x14ac:dyDescent="0.3">
      <c r="A6" s="378" t="s">
        <v>124</v>
      </c>
      <c r="B6" s="378"/>
      <c r="C6" s="378"/>
      <c r="D6" s="378"/>
      <c r="E6" s="378"/>
      <c r="F6" s="378"/>
    </row>
    <row r="7" spans="1:8" ht="24" customHeight="1" x14ac:dyDescent="0.3">
      <c r="A7" s="378" t="s">
        <v>152</v>
      </c>
      <c r="B7" s="378"/>
      <c r="C7" s="378"/>
      <c r="D7" s="378"/>
      <c r="E7" s="378"/>
      <c r="F7" s="378"/>
    </row>
    <row r="8" spans="1:8" ht="24" customHeight="1" x14ac:dyDescent="0.3">
      <c r="A8" s="382" t="s">
        <v>207</v>
      </c>
      <c r="B8" s="382"/>
      <c r="C8" s="382"/>
      <c r="D8" s="382"/>
      <c r="E8" s="382"/>
      <c r="F8" s="382"/>
    </row>
    <row r="9" spans="1:8" x14ac:dyDescent="0.25">
      <c r="A9" s="40"/>
      <c r="B9" s="42"/>
      <c r="C9" s="38"/>
      <c r="D9" s="38"/>
      <c r="E9" s="37"/>
      <c r="F9" s="132" t="s">
        <v>74</v>
      </c>
    </row>
    <row r="10" spans="1:8" s="158" customFormat="1" ht="66" x14ac:dyDescent="0.25">
      <c r="A10" s="174" t="s">
        <v>4</v>
      </c>
      <c r="B10" s="175" t="s">
        <v>39</v>
      </c>
      <c r="C10" s="176" t="s">
        <v>40</v>
      </c>
      <c r="D10" s="176" t="s">
        <v>41</v>
      </c>
      <c r="E10" s="177" t="s">
        <v>42</v>
      </c>
      <c r="F10" s="177" t="s">
        <v>43</v>
      </c>
    </row>
    <row r="11" spans="1:8" s="160" customFormat="1" ht="21" customHeight="1" x14ac:dyDescent="0.25">
      <c r="A11" s="178">
        <v>1</v>
      </c>
      <c r="B11" s="150" t="s">
        <v>13</v>
      </c>
      <c r="C11" s="207" t="s">
        <v>32</v>
      </c>
      <c r="D11" s="207" t="s">
        <v>112</v>
      </c>
      <c r="E11" s="207" t="s">
        <v>113</v>
      </c>
      <c r="F11" s="179" t="s">
        <v>114</v>
      </c>
    </row>
    <row r="12" spans="1:8" ht="21" customHeight="1" x14ac:dyDescent="0.25">
      <c r="A12" s="151">
        <v>1</v>
      </c>
      <c r="B12" s="152"/>
      <c r="C12" s="153"/>
      <c r="D12" s="153"/>
      <c r="E12" s="153"/>
      <c r="F12" s="154"/>
    </row>
    <row r="13" spans="1:8" ht="21" customHeight="1" x14ac:dyDescent="0.25">
      <c r="A13" s="151">
        <v>2</v>
      </c>
      <c r="B13" s="152"/>
      <c r="C13" s="153"/>
      <c r="D13" s="153"/>
      <c r="E13" s="153"/>
      <c r="F13" s="154"/>
    </row>
    <row r="14" spans="1:8" ht="21" customHeight="1" x14ac:dyDescent="0.25">
      <c r="A14" s="167"/>
      <c r="B14" s="168" t="s">
        <v>33</v>
      </c>
      <c r="C14" s="169"/>
      <c r="D14" s="169"/>
      <c r="E14" s="169"/>
      <c r="F14" s="169">
        <f>SUM(F11:F11)</f>
        <v>0</v>
      </c>
    </row>
    <row r="15" spans="1:8" ht="21" customHeight="1" x14ac:dyDescent="0.25">
      <c r="A15" s="155"/>
      <c r="B15" s="156"/>
      <c r="C15" s="157"/>
      <c r="D15" s="157"/>
      <c r="E15" s="157"/>
      <c r="F15" s="157"/>
    </row>
    <row r="16" spans="1:8" ht="21" customHeight="1" x14ac:dyDescent="0.25">
      <c r="D16" s="379" t="s">
        <v>153</v>
      </c>
      <c r="E16" s="379"/>
      <c r="F16" s="379"/>
      <c r="G16" s="45"/>
      <c r="H16" s="45"/>
    </row>
    <row r="17" spans="1:6" s="161" customFormat="1" ht="18.75" x14ac:dyDescent="0.25">
      <c r="A17" s="158"/>
      <c r="B17" s="48" t="s">
        <v>77</v>
      </c>
      <c r="C17" s="159"/>
      <c r="D17" s="380" t="s">
        <v>26</v>
      </c>
      <c r="E17" s="380"/>
      <c r="F17" s="380"/>
    </row>
    <row r="18" spans="1:6" ht="16.5" customHeight="1" x14ac:dyDescent="0.25">
      <c r="B18" s="46"/>
      <c r="D18" s="381" t="s">
        <v>79</v>
      </c>
      <c r="E18" s="381"/>
      <c r="F18" s="381"/>
    </row>
    <row r="19" spans="1:6" ht="16.5" customHeight="1" x14ac:dyDescent="0.25">
      <c r="B19" s="46"/>
    </row>
    <row r="20" spans="1:6" ht="25.5" customHeight="1" x14ac:dyDescent="0.25">
      <c r="B20" s="46"/>
    </row>
    <row r="21" spans="1:6" ht="18.75" x14ac:dyDescent="0.25">
      <c r="B21" s="46"/>
    </row>
    <row r="22" spans="1:6" x14ac:dyDescent="0.25">
      <c r="B22" s="47"/>
      <c r="D22" s="375"/>
      <c r="E22" s="375"/>
      <c r="F22" s="375"/>
    </row>
  </sheetData>
  <mergeCells count="7">
    <mergeCell ref="A6:F6"/>
    <mergeCell ref="A7:F7"/>
    <mergeCell ref="D16:F16"/>
    <mergeCell ref="D17:F17"/>
    <mergeCell ref="D22:F22"/>
    <mergeCell ref="D18:F18"/>
    <mergeCell ref="A8:F8"/>
  </mergeCells>
  <pageMargins left="0.7" right="0.7" top="0.75" bottom="0.75" header="0.3" footer="0.3"/>
  <pageSetup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G2" sqref="G2:L2"/>
    </sheetView>
  </sheetViews>
  <sheetFormatPr defaultRowHeight="16.5" x14ac:dyDescent="0.25"/>
  <cols>
    <col min="1" max="1" width="6.42578125" style="198" customWidth="1"/>
    <col min="2" max="2" width="30.28515625" style="4" customWidth="1"/>
    <col min="3" max="3" width="17.7109375" style="4" customWidth="1"/>
    <col min="4" max="4" width="10.140625" style="4" customWidth="1"/>
    <col min="5" max="5" width="50.7109375" style="4" customWidth="1"/>
    <col min="6" max="11" width="13.85546875" style="4" customWidth="1"/>
    <col min="12" max="12" width="16.28515625" style="4" customWidth="1"/>
    <col min="13" max="16384" width="9.140625" style="4"/>
  </cols>
  <sheetData>
    <row r="1" spans="1:12" x14ac:dyDescent="0.25">
      <c r="A1" s="333"/>
      <c r="L1" s="352" t="s">
        <v>211</v>
      </c>
    </row>
    <row r="2" spans="1:12" ht="17.25" customHeight="1" x14ac:dyDescent="0.25">
      <c r="A2" s="4"/>
      <c r="B2" s="198" t="s">
        <v>44</v>
      </c>
      <c r="E2" s="5"/>
      <c r="F2" s="5"/>
      <c r="G2" s="385" t="s">
        <v>1</v>
      </c>
      <c r="H2" s="385"/>
      <c r="I2" s="385"/>
      <c r="J2" s="385"/>
      <c r="K2" s="385"/>
      <c r="L2" s="385"/>
    </row>
    <row r="3" spans="1:12" ht="17.25" customHeight="1" x14ac:dyDescent="0.25">
      <c r="A3" s="4"/>
      <c r="B3" s="198" t="s">
        <v>2</v>
      </c>
      <c r="F3" s="199"/>
      <c r="G3" s="385" t="s">
        <v>3</v>
      </c>
      <c r="H3" s="385"/>
      <c r="I3" s="385"/>
      <c r="J3" s="385"/>
      <c r="K3" s="385"/>
      <c r="L3" s="385"/>
    </row>
    <row r="4" spans="1:12" ht="17.25" customHeight="1" x14ac:dyDescent="0.25">
      <c r="A4" s="4"/>
      <c r="B4" s="36" t="s">
        <v>73</v>
      </c>
    </row>
    <row r="5" spans="1:12" s="5" customFormat="1" ht="24" customHeight="1" x14ac:dyDescent="0.3">
      <c r="A5" s="403" t="s">
        <v>116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</row>
    <row r="6" spans="1:12" s="5" customFormat="1" ht="24" customHeight="1" x14ac:dyDescent="0.3">
      <c r="A6" s="403" t="s">
        <v>152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</row>
    <row r="7" spans="1:12" s="5" customFormat="1" ht="24" customHeight="1" x14ac:dyDescent="0.3">
      <c r="A7" s="403" t="s">
        <v>115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</row>
    <row r="8" spans="1:12" s="5" customFormat="1" ht="24" customHeight="1" x14ac:dyDescent="0.35">
      <c r="A8" s="383" t="s">
        <v>207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</row>
    <row r="9" spans="1:12" ht="18.75" customHeight="1" x14ac:dyDescent="0.25">
      <c r="B9" s="198"/>
      <c r="C9" s="198"/>
      <c r="D9" s="198"/>
      <c r="E9" s="198"/>
      <c r="F9" s="78"/>
      <c r="G9" s="78"/>
      <c r="H9" s="78"/>
      <c r="I9" s="387" t="s">
        <v>74</v>
      </c>
      <c r="J9" s="387"/>
      <c r="K9" s="387"/>
      <c r="L9" s="387"/>
    </row>
    <row r="10" spans="1:12" s="79" customFormat="1" ht="21" customHeight="1" x14ac:dyDescent="0.25">
      <c r="A10" s="402" t="s">
        <v>4</v>
      </c>
      <c r="B10" s="402" t="s">
        <v>31</v>
      </c>
      <c r="C10" s="402" t="s">
        <v>59</v>
      </c>
      <c r="D10" s="402" t="s">
        <v>60</v>
      </c>
      <c r="E10" s="402" t="s">
        <v>61</v>
      </c>
      <c r="F10" s="402" t="s">
        <v>21</v>
      </c>
      <c r="G10" s="402"/>
      <c r="H10" s="402"/>
      <c r="I10" s="402"/>
      <c r="J10" s="402"/>
      <c r="K10" s="402"/>
      <c r="L10" s="402"/>
    </row>
    <row r="11" spans="1:12" s="79" customFormat="1" ht="19.5" customHeight="1" x14ac:dyDescent="0.25">
      <c r="A11" s="402"/>
      <c r="B11" s="402"/>
      <c r="C11" s="402"/>
      <c r="D11" s="402"/>
      <c r="E11" s="402"/>
      <c r="F11" s="390" t="s">
        <v>62</v>
      </c>
      <c r="G11" s="391"/>
      <c r="H11" s="392"/>
      <c r="I11" s="390" t="s">
        <v>63</v>
      </c>
      <c r="J11" s="391"/>
      <c r="K11" s="392"/>
      <c r="L11" s="393" t="s">
        <v>33</v>
      </c>
    </row>
    <row r="12" spans="1:12" s="79" customFormat="1" ht="40.5" customHeight="1" x14ac:dyDescent="0.25">
      <c r="A12" s="402"/>
      <c r="B12" s="402"/>
      <c r="C12" s="402"/>
      <c r="D12" s="402"/>
      <c r="E12" s="402"/>
      <c r="F12" s="222" t="s">
        <v>64</v>
      </c>
      <c r="G12" s="222" t="s">
        <v>23</v>
      </c>
      <c r="H12" s="222" t="s">
        <v>33</v>
      </c>
      <c r="I12" s="222" t="s">
        <v>65</v>
      </c>
      <c r="J12" s="222" t="s">
        <v>23</v>
      </c>
      <c r="K12" s="222" t="s">
        <v>33</v>
      </c>
      <c r="L12" s="394"/>
    </row>
    <row r="13" spans="1:12" s="83" customFormat="1" ht="23.25" customHeight="1" x14ac:dyDescent="0.25">
      <c r="A13" s="388" t="s">
        <v>129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89"/>
    </row>
    <row r="14" spans="1:12" s="83" customFormat="1" ht="21" customHeight="1" x14ac:dyDescent="0.25">
      <c r="A14" s="84">
        <v>1</v>
      </c>
      <c r="B14" s="85"/>
      <c r="C14" s="86"/>
      <c r="D14" s="87"/>
      <c r="E14" s="88"/>
      <c r="F14" s="89"/>
      <c r="G14" s="89"/>
      <c r="H14" s="89"/>
      <c r="I14" s="208"/>
      <c r="J14" s="208"/>
      <c r="K14" s="208"/>
      <c r="L14" s="89"/>
    </row>
    <row r="15" spans="1:12" s="83" customFormat="1" ht="21" customHeight="1" x14ac:dyDescent="0.25">
      <c r="A15" s="90">
        <v>2</v>
      </c>
      <c r="B15" s="28"/>
      <c r="C15" s="91"/>
      <c r="D15" s="92"/>
      <c r="E15" s="93"/>
      <c r="F15" s="94"/>
      <c r="G15" s="94"/>
      <c r="H15" s="94"/>
      <c r="I15" s="209"/>
      <c r="J15" s="209"/>
      <c r="K15" s="209"/>
      <c r="L15" s="94"/>
    </row>
    <row r="16" spans="1:12" s="83" customFormat="1" ht="21" customHeight="1" x14ac:dyDescent="0.25">
      <c r="A16" s="90">
        <v>3</v>
      </c>
      <c r="B16" s="95"/>
      <c r="C16" s="96"/>
      <c r="D16" s="92"/>
      <c r="E16" s="93"/>
      <c r="F16" s="94"/>
      <c r="G16" s="94"/>
      <c r="H16" s="94"/>
      <c r="I16" s="209"/>
      <c r="J16" s="209"/>
      <c r="K16" s="209"/>
      <c r="L16" s="94"/>
    </row>
    <row r="17" spans="1:17" s="83" customFormat="1" ht="21" customHeight="1" x14ac:dyDescent="0.25">
      <c r="A17" s="90">
        <v>4</v>
      </c>
      <c r="B17" s="95"/>
      <c r="C17" s="96"/>
      <c r="D17" s="92"/>
      <c r="E17" s="93"/>
      <c r="F17" s="94"/>
      <c r="G17" s="94"/>
      <c r="H17" s="94"/>
      <c r="I17" s="209"/>
      <c r="J17" s="209"/>
      <c r="K17" s="209"/>
      <c r="L17" s="94"/>
    </row>
    <row r="18" spans="1:17" s="83" customFormat="1" ht="21" customHeight="1" x14ac:dyDescent="0.25">
      <c r="A18" s="90">
        <v>5</v>
      </c>
      <c r="B18" s="95"/>
      <c r="C18" s="96"/>
      <c r="D18" s="92"/>
      <c r="E18" s="93"/>
      <c r="F18" s="94"/>
      <c r="G18" s="94"/>
      <c r="H18" s="94"/>
      <c r="I18" s="209"/>
      <c r="J18" s="209"/>
      <c r="K18" s="209"/>
      <c r="L18" s="94"/>
    </row>
    <row r="19" spans="1:17" s="83" customFormat="1" ht="21" customHeight="1" x14ac:dyDescent="0.25">
      <c r="A19" s="90">
        <v>6</v>
      </c>
      <c r="B19" s="95"/>
      <c r="C19" s="96"/>
      <c r="D19" s="92"/>
      <c r="E19" s="93"/>
      <c r="F19" s="94"/>
      <c r="G19" s="94"/>
      <c r="H19" s="94"/>
      <c r="I19" s="209"/>
      <c r="J19" s="209"/>
      <c r="K19" s="209"/>
      <c r="L19" s="94"/>
    </row>
    <row r="20" spans="1:17" s="83" customFormat="1" ht="21" customHeight="1" x14ac:dyDescent="0.25">
      <c r="A20" s="90">
        <v>7</v>
      </c>
      <c r="B20" s="95"/>
      <c r="C20" s="96"/>
      <c r="D20" s="92"/>
      <c r="E20" s="93"/>
      <c r="F20" s="94"/>
      <c r="G20" s="94"/>
      <c r="H20" s="94"/>
      <c r="I20" s="209"/>
      <c r="J20" s="209"/>
      <c r="K20" s="209"/>
      <c r="L20" s="94"/>
    </row>
    <row r="21" spans="1:17" s="83" customFormat="1" ht="21" customHeight="1" x14ac:dyDescent="0.25">
      <c r="A21" s="90">
        <v>8</v>
      </c>
      <c r="B21" s="95"/>
      <c r="C21" s="96"/>
      <c r="D21" s="92"/>
      <c r="E21" s="93"/>
      <c r="F21" s="94"/>
      <c r="G21" s="94"/>
      <c r="H21" s="94"/>
      <c r="I21" s="209"/>
      <c r="J21" s="209"/>
      <c r="K21" s="209"/>
      <c r="L21" s="94"/>
    </row>
    <row r="22" spans="1:17" s="83" customFormat="1" ht="21" customHeight="1" x14ac:dyDescent="0.25">
      <c r="A22" s="97">
        <v>9</v>
      </c>
      <c r="B22" s="98"/>
      <c r="C22" s="99"/>
      <c r="D22" s="100"/>
      <c r="E22" s="101"/>
      <c r="F22" s="94"/>
      <c r="G22" s="102"/>
      <c r="H22" s="102"/>
      <c r="I22" s="209"/>
      <c r="J22" s="210"/>
      <c r="K22" s="210"/>
      <c r="L22" s="102"/>
    </row>
    <row r="23" spans="1:17" s="83" customFormat="1" ht="21" customHeight="1" x14ac:dyDescent="0.25">
      <c r="A23" s="109">
        <v>10</v>
      </c>
      <c r="B23" s="142"/>
      <c r="C23" s="143"/>
      <c r="D23" s="144"/>
      <c r="E23" s="145"/>
      <c r="F23" s="111"/>
      <c r="G23" s="111"/>
      <c r="H23" s="111"/>
      <c r="I23" s="111"/>
      <c r="J23" s="111"/>
      <c r="K23" s="111"/>
      <c r="L23" s="111"/>
    </row>
    <row r="24" spans="1:17" s="107" customFormat="1" ht="21" customHeight="1" x14ac:dyDescent="0.25">
      <c r="A24" s="103"/>
      <c r="B24" s="104" t="s">
        <v>24</v>
      </c>
      <c r="C24" s="105"/>
      <c r="D24" s="105"/>
      <c r="E24" s="104"/>
      <c r="F24" s="106"/>
      <c r="G24" s="106"/>
      <c r="H24" s="106">
        <f>SUM(H14:H22)</f>
        <v>0</v>
      </c>
      <c r="I24" s="106"/>
      <c r="J24" s="106"/>
      <c r="K24" s="106">
        <f>SUM(K14:K22)</f>
        <v>0</v>
      </c>
      <c r="L24" s="106">
        <f>SUM(L14:L22)</f>
        <v>0</v>
      </c>
      <c r="N24" s="108"/>
      <c r="O24" s="108"/>
      <c r="P24" s="108"/>
      <c r="Q24" s="108"/>
    </row>
    <row r="25" spans="1:17" s="83" customFormat="1" ht="21" customHeight="1" x14ac:dyDescent="0.25">
      <c r="A25" s="399" t="s">
        <v>117</v>
      </c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1"/>
      <c r="N25" s="112"/>
      <c r="O25" s="112"/>
      <c r="P25" s="112"/>
      <c r="Q25" s="112"/>
    </row>
    <row r="26" spans="1:17" s="83" customFormat="1" ht="22.5" customHeight="1" x14ac:dyDescent="0.25">
      <c r="A26" s="388" t="s">
        <v>118</v>
      </c>
      <c r="B26" s="389"/>
      <c r="C26" s="216"/>
      <c r="D26" s="216"/>
      <c r="E26" s="217"/>
      <c r="F26" s="218"/>
      <c r="G26" s="218"/>
      <c r="H26" s="218"/>
      <c r="I26" s="218"/>
      <c r="J26" s="218"/>
      <c r="K26" s="218"/>
      <c r="L26" s="218"/>
      <c r="N26" s="112"/>
      <c r="O26" s="112"/>
      <c r="P26" s="112"/>
      <c r="Q26" s="112"/>
    </row>
    <row r="27" spans="1:17" s="83" customFormat="1" ht="21" customHeight="1" x14ac:dyDescent="0.25">
      <c r="A27" s="84">
        <v>1</v>
      </c>
      <c r="B27" s="85"/>
      <c r="C27" s="211"/>
      <c r="D27" s="212"/>
      <c r="E27" s="213"/>
      <c r="F27" s="214"/>
      <c r="G27" s="214"/>
      <c r="H27" s="214"/>
      <c r="I27" s="215"/>
      <c r="J27" s="214"/>
      <c r="K27" s="214"/>
      <c r="L27" s="214"/>
      <c r="N27" s="112"/>
      <c r="O27" s="112"/>
      <c r="P27" s="112"/>
      <c r="Q27" s="112"/>
    </row>
    <row r="28" spans="1:17" s="83" customFormat="1" ht="21" customHeight="1" x14ac:dyDescent="0.25">
      <c r="A28" s="90">
        <v>2</v>
      </c>
      <c r="B28" s="28"/>
      <c r="C28" s="114"/>
      <c r="D28" s="92"/>
      <c r="E28" s="93"/>
      <c r="F28" s="214"/>
      <c r="G28" s="94"/>
      <c r="H28" s="94"/>
      <c r="I28" s="94"/>
      <c r="J28" s="94"/>
      <c r="K28" s="94"/>
      <c r="L28" s="94"/>
      <c r="N28" s="112"/>
      <c r="O28" s="112"/>
      <c r="P28" s="112"/>
      <c r="Q28" s="112"/>
    </row>
    <row r="29" spans="1:17" s="83" customFormat="1" ht="21" customHeight="1" x14ac:dyDescent="0.25">
      <c r="A29" s="84">
        <v>3</v>
      </c>
      <c r="B29" s="115"/>
      <c r="C29" s="116"/>
      <c r="D29" s="92"/>
      <c r="E29" s="117"/>
      <c r="F29" s="214"/>
      <c r="G29" s="94"/>
      <c r="H29" s="94"/>
      <c r="I29" s="94"/>
      <c r="J29" s="94"/>
      <c r="K29" s="94"/>
      <c r="L29" s="94"/>
      <c r="N29" s="112"/>
      <c r="O29" s="112"/>
      <c r="P29" s="112"/>
      <c r="Q29" s="112"/>
    </row>
    <row r="30" spans="1:17" s="83" customFormat="1" ht="21" customHeight="1" x14ac:dyDescent="0.25">
      <c r="A30" s="90">
        <v>4</v>
      </c>
      <c r="B30" s="28"/>
      <c r="C30" s="116"/>
      <c r="D30" s="92"/>
      <c r="E30" s="119"/>
      <c r="F30" s="214"/>
      <c r="G30" s="94"/>
      <c r="H30" s="94"/>
      <c r="I30" s="94"/>
      <c r="J30" s="94"/>
      <c r="K30" s="94"/>
      <c r="L30" s="94"/>
      <c r="N30" s="112"/>
      <c r="O30" s="112"/>
      <c r="P30" s="112"/>
      <c r="Q30" s="112"/>
    </row>
    <row r="31" spans="1:17" s="83" customFormat="1" ht="21" customHeight="1" x14ac:dyDescent="0.25">
      <c r="A31" s="84">
        <v>5</v>
      </c>
      <c r="B31" s="115"/>
      <c r="C31" s="116"/>
      <c r="D31" s="92"/>
      <c r="E31" s="117"/>
      <c r="F31" s="214"/>
      <c r="G31" s="94"/>
      <c r="H31" s="94"/>
      <c r="I31" s="94"/>
      <c r="J31" s="94"/>
      <c r="K31" s="94"/>
      <c r="L31" s="94"/>
      <c r="N31" s="112"/>
      <c r="O31" s="112"/>
      <c r="P31" s="112"/>
      <c r="Q31" s="112"/>
    </row>
    <row r="32" spans="1:17" s="83" customFormat="1" ht="21" customHeight="1" x14ac:dyDescent="0.25">
      <c r="A32" s="388" t="s">
        <v>119</v>
      </c>
      <c r="B32" s="389"/>
      <c r="C32" s="116"/>
      <c r="D32" s="92"/>
      <c r="E32" s="117"/>
      <c r="F32" s="94"/>
      <c r="G32" s="94"/>
      <c r="H32" s="94"/>
      <c r="I32" s="94"/>
      <c r="J32" s="94"/>
      <c r="K32" s="94"/>
      <c r="L32" s="94"/>
      <c r="N32" s="112"/>
      <c r="O32" s="112"/>
      <c r="P32" s="112"/>
      <c r="Q32" s="112"/>
    </row>
    <row r="33" spans="1:17" s="83" customFormat="1" ht="21" customHeight="1" x14ac:dyDescent="0.25">
      <c r="A33" s="84">
        <v>1</v>
      </c>
      <c r="B33" s="115"/>
      <c r="C33" s="116"/>
      <c r="D33" s="92"/>
      <c r="E33" s="117"/>
      <c r="F33" s="94"/>
      <c r="G33" s="94"/>
      <c r="H33" s="94"/>
      <c r="I33" s="94"/>
      <c r="J33" s="94"/>
      <c r="K33" s="94"/>
      <c r="L33" s="94"/>
      <c r="N33" s="112"/>
      <c r="O33" s="112"/>
      <c r="P33" s="112"/>
      <c r="Q33" s="112"/>
    </row>
    <row r="34" spans="1:17" s="83" customFormat="1" ht="21" customHeight="1" x14ac:dyDescent="0.25">
      <c r="A34" s="90">
        <v>2</v>
      </c>
      <c r="B34" s="115"/>
      <c r="C34" s="116"/>
      <c r="D34" s="92"/>
      <c r="E34" s="117"/>
      <c r="F34" s="94"/>
      <c r="G34" s="94"/>
      <c r="H34" s="94"/>
      <c r="I34" s="94"/>
      <c r="J34" s="94"/>
      <c r="K34" s="94"/>
      <c r="L34" s="94"/>
      <c r="N34" s="112"/>
      <c r="O34" s="112"/>
      <c r="P34" s="112"/>
      <c r="Q34" s="112"/>
    </row>
    <row r="35" spans="1:17" s="83" customFormat="1" ht="21" customHeight="1" x14ac:dyDescent="0.25">
      <c r="A35" s="84">
        <v>3</v>
      </c>
      <c r="B35" s="115"/>
      <c r="C35" s="116"/>
      <c r="D35" s="92"/>
      <c r="E35" s="117"/>
      <c r="F35" s="94"/>
      <c r="G35" s="94"/>
      <c r="H35" s="94"/>
      <c r="I35" s="94"/>
      <c r="J35" s="94"/>
      <c r="K35" s="94"/>
      <c r="L35" s="94"/>
      <c r="N35" s="112"/>
      <c r="O35" s="112"/>
      <c r="P35" s="112"/>
      <c r="Q35" s="112"/>
    </row>
    <row r="36" spans="1:17" s="83" customFormat="1" ht="21" customHeight="1" x14ac:dyDescent="0.25">
      <c r="A36" s="90">
        <v>4</v>
      </c>
      <c r="B36" s="95"/>
      <c r="C36" s="118"/>
      <c r="D36" s="92"/>
      <c r="E36" s="93"/>
      <c r="F36" s="94"/>
      <c r="G36" s="94"/>
      <c r="H36" s="94"/>
      <c r="I36" s="94"/>
      <c r="J36" s="94"/>
      <c r="K36" s="94"/>
      <c r="L36" s="94"/>
      <c r="N36" s="112"/>
      <c r="O36" s="112"/>
      <c r="P36" s="112"/>
      <c r="Q36" s="112"/>
    </row>
    <row r="37" spans="1:17" s="107" customFormat="1" ht="21" customHeight="1" x14ac:dyDescent="0.25">
      <c r="A37" s="120"/>
      <c r="B37" s="104" t="s">
        <v>120</v>
      </c>
      <c r="C37" s="105"/>
      <c r="D37" s="105"/>
      <c r="E37" s="104"/>
      <c r="F37" s="106"/>
      <c r="G37" s="106"/>
      <c r="H37" s="106">
        <f>SUM(H27:H36)</f>
        <v>0</v>
      </c>
      <c r="I37" s="106"/>
      <c r="J37" s="106"/>
      <c r="K37" s="106">
        <f>SUM(K27:K36)</f>
        <v>0</v>
      </c>
      <c r="L37" s="106">
        <f>SUM(L27:L36)</f>
        <v>0</v>
      </c>
      <c r="N37" s="108"/>
      <c r="O37" s="108"/>
      <c r="P37" s="108"/>
      <c r="Q37" s="108"/>
    </row>
    <row r="38" spans="1:17" ht="21" customHeight="1" x14ac:dyDescent="0.25">
      <c r="A38" s="395" t="s">
        <v>121</v>
      </c>
      <c r="B38" s="396"/>
      <c r="C38" s="397"/>
      <c r="D38" s="121"/>
      <c r="E38" s="121"/>
      <c r="F38" s="122">
        <f t="shared" ref="F38:L38" si="0">F24+F37</f>
        <v>0</v>
      </c>
      <c r="G38" s="122">
        <f t="shared" si="0"/>
        <v>0</v>
      </c>
      <c r="H38" s="122">
        <f t="shared" si="0"/>
        <v>0</v>
      </c>
      <c r="I38" s="122">
        <f t="shared" si="0"/>
        <v>0</v>
      </c>
      <c r="J38" s="122">
        <f t="shared" si="0"/>
        <v>0</v>
      </c>
      <c r="K38" s="122">
        <f t="shared" si="0"/>
        <v>0</v>
      </c>
      <c r="L38" s="122">
        <f t="shared" si="0"/>
        <v>0</v>
      </c>
    </row>
    <row r="39" spans="1:17" ht="18.75" customHeight="1" x14ac:dyDescent="0.25"/>
    <row r="40" spans="1:17" ht="18.75" customHeight="1" x14ac:dyDescent="0.25">
      <c r="E40" s="5"/>
      <c r="F40" s="5"/>
      <c r="G40" s="5"/>
      <c r="H40" s="384" t="s">
        <v>151</v>
      </c>
      <c r="I40" s="384"/>
      <c r="J40" s="384"/>
      <c r="K40" s="384"/>
      <c r="L40" s="384"/>
    </row>
    <row r="41" spans="1:17" ht="18.75" customHeight="1" x14ac:dyDescent="0.25">
      <c r="B41" s="385" t="s">
        <v>77</v>
      </c>
      <c r="C41" s="385"/>
      <c r="E41" s="5"/>
      <c r="F41" s="5"/>
      <c r="G41" s="5"/>
      <c r="H41" s="385" t="s">
        <v>26</v>
      </c>
      <c r="I41" s="385"/>
      <c r="J41" s="385"/>
      <c r="K41" s="385"/>
      <c r="L41" s="385"/>
    </row>
    <row r="42" spans="1:17" ht="18.75" customHeight="1" x14ac:dyDescent="0.25">
      <c r="H42" s="386" t="s">
        <v>79</v>
      </c>
      <c r="I42" s="386"/>
      <c r="J42" s="386"/>
      <c r="K42" s="386"/>
      <c r="L42" s="386"/>
    </row>
    <row r="43" spans="1:17" ht="18.75" customHeight="1" x14ac:dyDescent="0.25"/>
    <row r="44" spans="1:17" ht="18.75" customHeight="1" x14ac:dyDescent="0.25"/>
    <row r="45" spans="1:17" ht="18.75" customHeight="1" x14ac:dyDescent="0.25">
      <c r="E45" s="385"/>
      <c r="F45" s="385"/>
      <c r="G45" s="199"/>
      <c r="H45" s="199"/>
    </row>
    <row r="46" spans="1:17" ht="18.75" customHeight="1" x14ac:dyDescent="0.25"/>
    <row r="47" spans="1:17" ht="18.75" customHeight="1" x14ac:dyDescent="0.25">
      <c r="B47" s="200"/>
    </row>
    <row r="48" spans="1:17" ht="18.75" customHeight="1" x14ac:dyDescent="0.25"/>
    <row r="49" spans="2:17" ht="18.75" customHeight="1" x14ac:dyDescent="0.25"/>
    <row r="50" spans="2:17" ht="18.75" customHeight="1" x14ac:dyDescent="0.25"/>
    <row r="51" spans="2:17" s="198" customFormat="1" ht="18.75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s="198" customFormat="1" ht="18.7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2:17" s="198" customFormat="1" ht="18.7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2:17" s="198" customFormat="1" ht="18.7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2:17" s="198" customFormat="1" ht="18.7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2:17" s="198" customFormat="1" ht="18.7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2:17" s="198" customFormat="1" ht="18.7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2:17" s="198" customFormat="1" ht="18.7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2:17" s="198" customFormat="1" ht="18.7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2:17" s="198" customFormat="1" ht="18.7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s="198" customFormat="1" ht="18.7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2:17" s="198" customFormat="1" ht="18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2:17" s="198" customFormat="1" ht="18.7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2:17" s="198" customFormat="1" ht="18.7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2:17" s="198" customFormat="1" ht="18.7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2:17" s="198" customFormat="1" ht="18.7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2:17" s="198" customFormat="1" ht="18.7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2:17" s="198" customFormat="1" ht="18.7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2:17" s="198" customFormat="1" ht="18.7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2:17" s="198" customFormat="1" ht="18.7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2:17" s="198" customFormat="1" ht="20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</sheetData>
  <mergeCells count="26">
    <mergeCell ref="G2:L2"/>
    <mergeCell ref="G3:L3"/>
    <mergeCell ref="A5:L5"/>
    <mergeCell ref="A6:L6"/>
    <mergeCell ref="A7:L7"/>
    <mergeCell ref="E45:F45"/>
    <mergeCell ref="A32:B32"/>
    <mergeCell ref="F11:H11"/>
    <mergeCell ref="I11:K11"/>
    <mergeCell ref="L11:L12"/>
    <mergeCell ref="A38:C38"/>
    <mergeCell ref="A26:B26"/>
    <mergeCell ref="A13:L13"/>
    <mergeCell ref="A25:L25"/>
    <mergeCell ref="A10:A12"/>
    <mergeCell ref="B10:B12"/>
    <mergeCell ref="C10:C12"/>
    <mergeCell ref="D10:D12"/>
    <mergeCell ref="E10:E12"/>
    <mergeCell ref="F10:L10"/>
    <mergeCell ref="A8:L8"/>
    <mergeCell ref="H40:L40"/>
    <mergeCell ref="B41:C41"/>
    <mergeCell ref="H41:L41"/>
    <mergeCell ref="H42:L42"/>
    <mergeCell ref="I9:L9"/>
  </mergeCells>
  <pageMargins left="0.45" right="0" top="0.5" bottom="0.5" header="0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selection activeCell="B21" sqref="B21"/>
    </sheetView>
  </sheetViews>
  <sheetFormatPr defaultRowHeight="16.5" x14ac:dyDescent="0.25"/>
  <cols>
    <col min="1" max="1" width="6.42578125" style="33" customWidth="1"/>
    <col min="2" max="2" width="35" style="4" customWidth="1"/>
    <col min="3" max="3" width="19.28515625" style="4" customWidth="1"/>
    <col min="4" max="4" width="8.7109375" style="4" customWidth="1"/>
    <col min="5" max="5" width="50.7109375" style="4" customWidth="1"/>
    <col min="6" max="6" width="12.140625" style="4" customWidth="1"/>
    <col min="7" max="7" width="16.42578125" style="4" customWidth="1"/>
    <col min="8" max="12" width="13.85546875" style="4" customWidth="1"/>
    <col min="13" max="16384" width="9.140625" style="4"/>
  </cols>
  <sheetData>
    <row r="1" spans="1:12" x14ac:dyDescent="0.25">
      <c r="A1" s="333"/>
      <c r="L1" s="9" t="s">
        <v>212</v>
      </c>
    </row>
    <row r="2" spans="1:12" ht="18" customHeight="1" x14ac:dyDescent="0.25">
      <c r="A2" s="4"/>
      <c r="B2" s="33" t="s">
        <v>44</v>
      </c>
      <c r="F2" s="385" t="s">
        <v>1</v>
      </c>
      <c r="G2" s="385"/>
      <c r="H2" s="385"/>
      <c r="I2" s="385"/>
      <c r="J2" s="385"/>
      <c r="K2" s="385"/>
      <c r="L2" s="385"/>
    </row>
    <row r="3" spans="1:12" ht="18" customHeight="1" x14ac:dyDescent="0.25">
      <c r="A3" s="4"/>
      <c r="B3" s="33" t="s">
        <v>2</v>
      </c>
      <c r="F3" s="385" t="s">
        <v>3</v>
      </c>
      <c r="G3" s="385"/>
      <c r="H3" s="385"/>
      <c r="I3" s="385"/>
      <c r="J3" s="385"/>
      <c r="K3" s="385"/>
      <c r="L3" s="385"/>
    </row>
    <row r="4" spans="1:12" ht="18" customHeight="1" x14ac:dyDescent="0.25">
      <c r="A4" s="4"/>
      <c r="B4" s="36" t="s">
        <v>73</v>
      </c>
    </row>
    <row r="5" spans="1:12" s="5" customFormat="1" ht="24" customHeight="1" x14ac:dyDescent="0.3">
      <c r="A5" s="403" t="s">
        <v>208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</row>
    <row r="6" spans="1:12" s="5" customFormat="1" ht="24" customHeight="1" x14ac:dyDescent="0.3">
      <c r="A6" s="403" t="s">
        <v>152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</row>
    <row r="7" spans="1:12" s="5" customFormat="1" ht="24" customHeight="1" x14ac:dyDescent="0.3">
      <c r="A7" s="403" t="s">
        <v>115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</row>
    <row r="8" spans="1:12" s="5" customFormat="1" ht="24" customHeight="1" x14ac:dyDescent="0.3">
      <c r="A8" s="382" t="s">
        <v>207</v>
      </c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</row>
    <row r="9" spans="1:12" ht="18.75" customHeight="1" x14ac:dyDescent="0.25">
      <c r="B9" s="33"/>
      <c r="C9" s="33"/>
      <c r="D9" s="33"/>
      <c r="E9" s="33"/>
      <c r="F9" s="78"/>
      <c r="G9" s="78"/>
      <c r="H9" s="78"/>
      <c r="I9" s="387" t="s">
        <v>74</v>
      </c>
      <c r="J9" s="387"/>
      <c r="K9" s="387"/>
      <c r="L9" s="387"/>
    </row>
    <row r="10" spans="1:12" s="79" customFormat="1" ht="21" customHeight="1" x14ac:dyDescent="0.25">
      <c r="A10" s="404" t="s">
        <v>4</v>
      </c>
      <c r="B10" s="404" t="s">
        <v>31</v>
      </c>
      <c r="C10" s="404" t="s">
        <v>59</v>
      </c>
      <c r="D10" s="404" t="s">
        <v>60</v>
      </c>
      <c r="E10" s="404" t="s">
        <v>61</v>
      </c>
      <c r="F10" s="404" t="s">
        <v>21</v>
      </c>
      <c r="G10" s="404"/>
      <c r="H10" s="404"/>
      <c r="I10" s="404"/>
      <c r="J10" s="404"/>
      <c r="K10" s="404"/>
      <c r="L10" s="404"/>
    </row>
    <row r="11" spans="1:12" s="79" customFormat="1" ht="19.5" customHeight="1" x14ac:dyDescent="0.25">
      <c r="A11" s="404"/>
      <c r="B11" s="404"/>
      <c r="C11" s="404"/>
      <c r="D11" s="404"/>
      <c r="E11" s="404"/>
      <c r="F11" s="405" t="s">
        <v>62</v>
      </c>
      <c r="G11" s="406"/>
      <c r="H11" s="407"/>
      <c r="I11" s="405" t="s">
        <v>63</v>
      </c>
      <c r="J11" s="406"/>
      <c r="K11" s="407"/>
      <c r="L11" s="408" t="s">
        <v>33</v>
      </c>
    </row>
    <row r="12" spans="1:12" s="79" customFormat="1" ht="58.5" customHeight="1" x14ac:dyDescent="0.25">
      <c r="A12" s="404"/>
      <c r="B12" s="404"/>
      <c r="C12" s="404"/>
      <c r="D12" s="404"/>
      <c r="E12" s="404"/>
      <c r="F12" s="80" t="s">
        <v>64</v>
      </c>
      <c r="G12" s="80" t="s">
        <v>23</v>
      </c>
      <c r="H12" s="80" t="s">
        <v>33</v>
      </c>
      <c r="I12" s="80" t="s">
        <v>65</v>
      </c>
      <c r="J12" s="80" t="s">
        <v>23</v>
      </c>
      <c r="K12" s="80" t="s">
        <v>33</v>
      </c>
      <c r="L12" s="409"/>
    </row>
    <row r="13" spans="1:12" s="83" customFormat="1" ht="21" customHeight="1" x14ac:dyDescent="0.25">
      <c r="A13" s="410" t="s">
        <v>54</v>
      </c>
      <c r="B13" s="411"/>
      <c r="C13" s="81"/>
      <c r="D13" s="81"/>
      <c r="E13" s="81"/>
      <c r="F13" s="82"/>
      <c r="G13" s="82"/>
      <c r="H13" s="82"/>
      <c r="I13" s="82"/>
      <c r="J13" s="82"/>
      <c r="K13" s="82"/>
      <c r="L13" s="82"/>
    </row>
    <row r="14" spans="1:12" s="83" customFormat="1" ht="21" customHeight="1" x14ac:dyDescent="0.25">
      <c r="A14" s="84">
        <v>1</v>
      </c>
      <c r="B14" s="85"/>
      <c r="C14" s="86"/>
      <c r="D14" s="87"/>
      <c r="E14" s="88"/>
      <c r="F14" s="89"/>
      <c r="G14" s="89"/>
      <c r="H14" s="89"/>
      <c r="I14" s="89"/>
      <c r="J14" s="89"/>
      <c r="K14" s="89"/>
      <c r="L14" s="89"/>
    </row>
    <row r="15" spans="1:12" s="83" customFormat="1" ht="21" customHeight="1" x14ac:dyDescent="0.25">
      <c r="A15" s="90">
        <v>2</v>
      </c>
      <c r="B15" s="28"/>
      <c r="C15" s="91"/>
      <c r="D15" s="92"/>
      <c r="E15" s="93"/>
      <c r="F15" s="94"/>
      <c r="G15" s="94"/>
      <c r="H15" s="94"/>
      <c r="I15" s="94"/>
      <c r="J15" s="94"/>
      <c r="K15" s="94"/>
      <c r="L15" s="94"/>
    </row>
    <row r="16" spans="1:12" s="83" customFormat="1" ht="21" customHeight="1" x14ac:dyDescent="0.25">
      <c r="A16" s="90">
        <v>3</v>
      </c>
      <c r="B16" s="95"/>
      <c r="C16" s="96"/>
      <c r="D16" s="92"/>
      <c r="E16" s="93"/>
      <c r="F16" s="94"/>
      <c r="G16" s="94"/>
      <c r="H16" s="94"/>
      <c r="I16" s="94"/>
      <c r="J16" s="94"/>
      <c r="K16" s="94"/>
      <c r="L16" s="94"/>
    </row>
    <row r="17" spans="1:17" s="83" customFormat="1" ht="21" customHeight="1" x14ac:dyDescent="0.25">
      <c r="A17" s="90">
        <v>4</v>
      </c>
      <c r="B17" s="95"/>
      <c r="C17" s="96"/>
      <c r="D17" s="92"/>
      <c r="E17" s="93"/>
      <c r="F17" s="94"/>
      <c r="G17" s="94"/>
      <c r="H17" s="94"/>
      <c r="I17" s="94"/>
      <c r="J17" s="94"/>
      <c r="K17" s="94"/>
      <c r="L17" s="94"/>
    </row>
    <row r="18" spans="1:17" s="83" customFormat="1" ht="21" customHeight="1" x14ac:dyDescent="0.25">
      <c r="A18" s="90">
        <v>5</v>
      </c>
      <c r="B18" s="95"/>
      <c r="C18" s="96"/>
      <c r="D18" s="92"/>
      <c r="E18" s="93"/>
      <c r="F18" s="94"/>
      <c r="G18" s="94"/>
      <c r="H18" s="94"/>
      <c r="I18" s="94"/>
      <c r="J18" s="94"/>
      <c r="K18" s="94"/>
      <c r="L18" s="94"/>
    </row>
    <row r="19" spans="1:17" s="83" customFormat="1" ht="21" customHeight="1" x14ac:dyDescent="0.25">
      <c r="A19" s="90">
        <v>6</v>
      </c>
      <c r="B19" s="95"/>
      <c r="C19" s="96"/>
      <c r="D19" s="92"/>
      <c r="E19" s="93"/>
      <c r="F19" s="94"/>
      <c r="G19" s="94"/>
      <c r="H19" s="94"/>
      <c r="I19" s="94"/>
      <c r="J19" s="94"/>
      <c r="K19" s="94"/>
      <c r="L19" s="94"/>
    </row>
    <row r="20" spans="1:17" s="83" customFormat="1" ht="21" customHeight="1" x14ac:dyDescent="0.25">
      <c r="A20" s="90">
        <v>7</v>
      </c>
      <c r="B20" s="95"/>
      <c r="C20" s="96"/>
      <c r="D20" s="92"/>
      <c r="E20" s="93"/>
      <c r="F20" s="94"/>
      <c r="G20" s="94"/>
      <c r="H20" s="94"/>
      <c r="I20" s="94"/>
      <c r="J20" s="94"/>
      <c r="K20" s="94"/>
      <c r="L20" s="94"/>
    </row>
    <row r="21" spans="1:17" s="83" customFormat="1" ht="21" customHeight="1" x14ac:dyDescent="0.25">
      <c r="A21" s="90">
        <v>8</v>
      </c>
      <c r="B21" s="95"/>
      <c r="C21" s="96"/>
      <c r="D21" s="92"/>
      <c r="E21" s="93"/>
      <c r="F21" s="94"/>
      <c r="G21" s="94"/>
      <c r="H21" s="94"/>
      <c r="I21" s="94"/>
      <c r="J21" s="94"/>
      <c r="K21" s="94"/>
      <c r="L21" s="94"/>
    </row>
    <row r="22" spans="1:17" s="83" customFormat="1" ht="21" customHeight="1" x14ac:dyDescent="0.25">
      <c r="A22" s="97">
        <v>9</v>
      </c>
      <c r="B22" s="98"/>
      <c r="C22" s="99"/>
      <c r="D22" s="100"/>
      <c r="E22" s="101"/>
      <c r="F22" s="94"/>
      <c r="G22" s="102"/>
      <c r="H22" s="102"/>
      <c r="I22" s="94"/>
      <c r="J22" s="102"/>
      <c r="K22" s="102"/>
      <c r="L22" s="102"/>
    </row>
    <row r="23" spans="1:17" s="83" customFormat="1" ht="21" customHeight="1" x14ac:dyDescent="0.25">
      <c r="A23" s="109">
        <v>10</v>
      </c>
      <c r="B23" s="142"/>
      <c r="C23" s="143"/>
      <c r="D23" s="144"/>
      <c r="E23" s="145"/>
      <c r="F23" s="111"/>
      <c r="G23" s="111"/>
      <c r="H23" s="111"/>
      <c r="I23" s="111"/>
      <c r="J23" s="111"/>
      <c r="K23" s="111"/>
      <c r="L23" s="111"/>
    </row>
    <row r="24" spans="1:17" s="107" customFormat="1" ht="21" customHeight="1" x14ac:dyDescent="0.25">
      <c r="A24" s="103"/>
      <c r="B24" s="104" t="s">
        <v>24</v>
      </c>
      <c r="C24" s="105"/>
      <c r="D24" s="105"/>
      <c r="E24" s="104"/>
      <c r="F24" s="106"/>
      <c r="G24" s="106"/>
      <c r="H24" s="106">
        <f>SUM(H14:H22)</f>
        <v>0</v>
      </c>
      <c r="I24" s="106"/>
      <c r="J24" s="106"/>
      <c r="K24" s="106">
        <f>SUM(K14:K22)</f>
        <v>0</v>
      </c>
      <c r="L24" s="106">
        <f>SUM(L14:L22)</f>
        <v>0</v>
      </c>
      <c r="N24" s="108"/>
      <c r="O24" s="108"/>
      <c r="P24" s="108"/>
      <c r="Q24" s="108"/>
    </row>
    <row r="25" spans="1:17" s="83" customFormat="1" ht="21" customHeight="1" x14ac:dyDescent="0.25">
      <c r="A25" s="410" t="s">
        <v>57</v>
      </c>
      <c r="B25" s="411"/>
      <c r="C25" s="109"/>
      <c r="D25" s="109"/>
      <c r="E25" s="110"/>
      <c r="F25" s="111"/>
      <c r="G25" s="111"/>
      <c r="H25" s="111"/>
      <c r="I25" s="111"/>
      <c r="J25" s="111"/>
      <c r="K25" s="111"/>
      <c r="L25" s="111"/>
      <c r="N25" s="112"/>
      <c r="O25" s="112"/>
      <c r="P25" s="112"/>
      <c r="Q25" s="112"/>
    </row>
    <row r="26" spans="1:17" s="83" customFormat="1" ht="21" customHeight="1" x14ac:dyDescent="0.25">
      <c r="A26" s="84">
        <v>1</v>
      </c>
      <c r="B26" s="85"/>
      <c r="C26" s="113"/>
      <c r="D26" s="87"/>
      <c r="E26" s="88"/>
      <c r="F26" s="89"/>
      <c r="G26" s="89"/>
      <c r="H26" s="89"/>
      <c r="I26" s="165"/>
      <c r="J26" s="89"/>
      <c r="K26" s="89"/>
      <c r="L26" s="89"/>
      <c r="N26" s="112"/>
      <c r="O26" s="112"/>
      <c r="P26" s="112"/>
      <c r="Q26" s="112"/>
    </row>
    <row r="27" spans="1:17" s="83" customFormat="1" ht="21" customHeight="1" x14ac:dyDescent="0.25">
      <c r="A27" s="90">
        <v>2</v>
      </c>
      <c r="B27" s="28"/>
      <c r="C27" s="114"/>
      <c r="D27" s="92"/>
      <c r="E27" s="93"/>
      <c r="F27" s="94"/>
      <c r="G27" s="94"/>
      <c r="H27" s="94"/>
      <c r="I27" s="94"/>
      <c r="J27" s="94"/>
      <c r="K27" s="94"/>
      <c r="L27" s="94"/>
      <c r="N27" s="112"/>
      <c r="O27" s="112"/>
      <c r="P27" s="112"/>
      <c r="Q27" s="112"/>
    </row>
    <row r="28" spans="1:17" s="83" customFormat="1" ht="21" customHeight="1" x14ac:dyDescent="0.25">
      <c r="A28" s="84">
        <v>3</v>
      </c>
      <c r="B28" s="115"/>
      <c r="C28" s="116"/>
      <c r="D28" s="92"/>
      <c r="E28" s="117"/>
      <c r="F28" s="94"/>
      <c r="G28" s="94"/>
      <c r="H28" s="94"/>
      <c r="I28" s="94"/>
      <c r="J28" s="94"/>
      <c r="K28" s="94"/>
      <c r="L28" s="94"/>
      <c r="N28" s="112"/>
      <c r="O28" s="112"/>
      <c r="P28" s="112"/>
      <c r="Q28" s="112"/>
    </row>
    <row r="29" spans="1:17" s="83" customFormat="1" ht="21" customHeight="1" x14ac:dyDescent="0.25">
      <c r="A29" s="90">
        <v>4</v>
      </c>
      <c r="B29" s="28"/>
      <c r="C29" s="116"/>
      <c r="D29" s="92"/>
      <c r="E29" s="119"/>
      <c r="F29" s="94"/>
      <c r="G29" s="94"/>
      <c r="H29" s="94"/>
      <c r="I29" s="94"/>
      <c r="J29" s="94"/>
      <c r="K29" s="94"/>
      <c r="L29" s="94"/>
      <c r="N29" s="112"/>
      <c r="O29" s="112"/>
      <c r="P29" s="112"/>
      <c r="Q29" s="112"/>
    </row>
    <row r="30" spans="1:17" s="83" customFormat="1" ht="21" customHeight="1" x14ac:dyDescent="0.25">
      <c r="A30" s="84">
        <v>5</v>
      </c>
      <c r="B30" s="115"/>
      <c r="C30" s="116"/>
      <c r="D30" s="92"/>
      <c r="E30" s="117"/>
      <c r="F30" s="94"/>
      <c r="G30" s="94"/>
      <c r="H30" s="94"/>
      <c r="I30" s="94"/>
      <c r="J30" s="94"/>
      <c r="K30" s="94"/>
      <c r="L30" s="94"/>
      <c r="N30" s="112"/>
      <c r="O30" s="112"/>
      <c r="P30" s="112"/>
      <c r="Q30" s="112"/>
    </row>
    <row r="31" spans="1:17" s="83" customFormat="1" ht="21" customHeight="1" x14ac:dyDescent="0.25">
      <c r="A31" s="90">
        <v>6</v>
      </c>
      <c r="B31" s="115"/>
      <c r="C31" s="116"/>
      <c r="D31" s="92"/>
      <c r="E31" s="117"/>
      <c r="F31" s="94"/>
      <c r="G31" s="94"/>
      <c r="H31" s="94"/>
      <c r="I31" s="94"/>
      <c r="J31" s="94"/>
      <c r="K31" s="94"/>
      <c r="L31" s="94"/>
      <c r="N31" s="112"/>
      <c r="O31" s="112"/>
      <c r="P31" s="112"/>
      <c r="Q31" s="112"/>
    </row>
    <row r="32" spans="1:17" s="83" customFormat="1" ht="21" customHeight="1" x14ac:dyDescent="0.25">
      <c r="A32" s="84">
        <v>7</v>
      </c>
      <c r="B32" s="115"/>
      <c r="C32" s="116"/>
      <c r="D32" s="92"/>
      <c r="E32" s="117"/>
      <c r="F32" s="94"/>
      <c r="G32" s="94"/>
      <c r="H32" s="94"/>
      <c r="I32" s="94"/>
      <c r="J32" s="94"/>
      <c r="K32" s="94"/>
      <c r="L32" s="94"/>
      <c r="N32" s="112"/>
      <c r="O32" s="112"/>
      <c r="P32" s="112"/>
      <c r="Q32" s="112"/>
    </row>
    <row r="33" spans="1:17" s="83" customFormat="1" ht="21" customHeight="1" x14ac:dyDescent="0.25">
      <c r="A33" s="90">
        <v>8</v>
      </c>
      <c r="B33" s="115"/>
      <c r="C33" s="116"/>
      <c r="D33" s="92"/>
      <c r="E33" s="117"/>
      <c r="F33" s="94"/>
      <c r="G33" s="94"/>
      <c r="H33" s="94"/>
      <c r="I33" s="94"/>
      <c r="J33" s="94"/>
      <c r="K33" s="94"/>
      <c r="L33" s="94"/>
      <c r="N33" s="112"/>
      <c r="O33" s="112"/>
      <c r="P33" s="112"/>
      <c r="Q33" s="112"/>
    </row>
    <row r="34" spans="1:17" s="83" customFormat="1" ht="21" customHeight="1" x14ac:dyDescent="0.25">
      <c r="A34" s="84">
        <v>9</v>
      </c>
      <c r="B34" s="115"/>
      <c r="C34" s="116"/>
      <c r="D34" s="92"/>
      <c r="E34" s="117"/>
      <c r="F34" s="94"/>
      <c r="G34" s="94"/>
      <c r="H34" s="94"/>
      <c r="I34" s="94"/>
      <c r="J34" s="94"/>
      <c r="K34" s="94"/>
      <c r="L34" s="94"/>
      <c r="N34" s="112"/>
      <c r="O34" s="112"/>
      <c r="P34" s="112"/>
      <c r="Q34" s="112"/>
    </row>
    <row r="35" spans="1:17" s="83" customFormat="1" ht="21" customHeight="1" x14ac:dyDescent="0.25">
      <c r="A35" s="90">
        <v>10</v>
      </c>
      <c r="B35" s="95"/>
      <c r="C35" s="118"/>
      <c r="D35" s="92"/>
      <c r="E35" s="93"/>
      <c r="F35" s="94"/>
      <c r="G35" s="94"/>
      <c r="H35" s="94"/>
      <c r="I35" s="94"/>
      <c r="J35" s="94"/>
      <c r="K35" s="94"/>
      <c r="L35" s="94"/>
      <c r="N35" s="112"/>
      <c r="O35" s="112"/>
      <c r="P35" s="112"/>
      <c r="Q35" s="112"/>
    </row>
    <row r="36" spans="1:17" s="107" customFormat="1" ht="21" customHeight="1" x14ac:dyDescent="0.25">
      <c r="A36" s="120"/>
      <c r="B36" s="104" t="s">
        <v>25</v>
      </c>
      <c r="C36" s="105"/>
      <c r="D36" s="105"/>
      <c r="E36" s="104"/>
      <c r="F36" s="106"/>
      <c r="G36" s="106"/>
      <c r="H36" s="106">
        <f>SUM(H26:H35)</f>
        <v>0</v>
      </c>
      <c r="I36" s="106"/>
      <c r="J36" s="106"/>
      <c r="K36" s="106">
        <f>SUM(K26:K35)</f>
        <v>0</v>
      </c>
      <c r="L36" s="106">
        <f>SUM(L26:L35)</f>
        <v>0</v>
      </c>
      <c r="N36" s="108"/>
      <c r="O36" s="108"/>
      <c r="P36" s="108"/>
      <c r="Q36" s="108"/>
    </row>
    <row r="37" spans="1:17" ht="21" customHeight="1" x14ac:dyDescent="0.25">
      <c r="A37" s="395" t="s">
        <v>66</v>
      </c>
      <c r="B37" s="396"/>
      <c r="C37" s="397"/>
      <c r="D37" s="121"/>
      <c r="E37" s="121"/>
      <c r="F37" s="122">
        <f t="shared" ref="F37:L37" si="0">F24+F36</f>
        <v>0</v>
      </c>
      <c r="G37" s="122">
        <f t="shared" si="0"/>
        <v>0</v>
      </c>
      <c r="H37" s="122">
        <f t="shared" si="0"/>
        <v>0</v>
      </c>
      <c r="I37" s="122">
        <f t="shared" si="0"/>
        <v>0</v>
      </c>
      <c r="J37" s="122">
        <f t="shared" si="0"/>
        <v>0</v>
      </c>
      <c r="K37" s="122">
        <f t="shared" si="0"/>
        <v>0</v>
      </c>
      <c r="L37" s="122">
        <f t="shared" si="0"/>
        <v>0</v>
      </c>
    </row>
    <row r="38" spans="1:17" ht="18.75" customHeight="1" x14ac:dyDescent="0.25"/>
    <row r="39" spans="1:17" ht="18.75" customHeight="1" x14ac:dyDescent="0.25">
      <c r="E39" s="5"/>
      <c r="F39" s="5"/>
      <c r="G39" s="5"/>
      <c r="H39" s="384" t="s">
        <v>151</v>
      </c>
      <c r="I39" s="384"/>
      <c r="J39" s="384"/>
      <c r="K39" s="384"/>
      <c r="L39" s="384"/>
    </row>
    <row r="40" spans="1:17" ht="18.75" customHeight="1" x14ac:dyDescent="0.25">
      <c r="B40" s="385" t="s">
        <v>77</v>
      </c>
      <c r="C40" s="385"/>
      <c r="E40" s="5"/>
      <c r="F40" s="5"/>
      <c r="G40" s="5"/>
      <c r="H40" s="385" t="s">
        <v>26</v>
      </c>
      <c r="I40" s="385"/>
      <c r="J40" s="385"/>
      <c r="K40" s="385"/>
      <c r="L40" s="385"/>
    </row>
    <row r="41" spans="1:17" ht="18.75" customHeight="1" x14ac:dyDescent="0.25">
      <c r="H41" s="386" t="s">
        <v>79</v>
      </c>
      <c r="I41" s="386"/>
      <c r="J41" s="386"/>
      <c r="K41" s="386"/>
      <c r="L41" s="386"/>
    </row>
    <row r="42" spans="1:17" ht="18.75" customHeight="1" x14ac:dyDescent="0.25"/>
    <row r="43" spans="1:17" ht="18.75" customHeight="1" x14ac:dyDescent="0.25"/>
    <row r="44" spans="1:17" ht="18.75" customHeight="1" x14ac:dyDescent="0.25">
      <c r="E44" s="385"/>
      <c r="F44" s="385"/>
      <c r="G44" s="17"/>
      <c r="H44" s="17"/>
    </row>
    <row r="45" spans="1:17" ht="18.75" customHeight="1" x14ac:dyDescent="0.25"/>
    <row r="46" spans="1:17" ht="18.75" customHeight="1" x14ac:dyDescent="0.25">
      <c r="B46" s="52"/>
    </row>
    <row r="47" spans="1:17" ht="18.75" customHeight="1" x14ac:dyDescent="0.25"/>
    <row r="48" spans="1:17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20.25" customHeight="1" x14ac:dyDescent="0.25"/>
  </sheetData>
  <mergeCells count="24">
    <mergeCell ref="F2:L2"/>
    <mergeCell ref="F3:L3"/>
    <mergeCell ref="A37:C37"/>
    <mergeCell ref="E44:F44"/>
    <mergeCell ref="F11:H11"/>
    <mergeCell ref="I11:K11"/>
    <mergeCell ref="L11:L12"/>
    <mergeCell ref="A13:B13"/>
    <mergeCell ref="A25:B25"/>
    <mergeCell ref="H39:L39"/>
    <mergeCell ref="H40:L40"/>
    <mergeCell ref="B40:C40"/>
    <mergeCell ref="H41:L41"/>
    <mergeCell ref="A5:L5"/>
    <mergeCell ref="A6:L6"/>
    <mergeCell ref="A7:L7"/>
    <mergeCell ref="F10:L10"/>
    <mergeCell ref="I9:L9"/>
    <mergeCell ref="A8:L8"/>
    <mergeCell ref="A10:A12"/>
    <mergeCell ref="B10:B12"/>
    <mergeCell ref="C10:C12"/>
    <mergeCell ref="D10:D12"/>
    <mergeCell ref="E10:E12"/>
  </mergeCells>
  <pageMargins left="0.45" right="0" top="0.5" bottom="0.5" header="0" footer="0.3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H1" sqref="H1"/>
    </sheetView>
  </sheetViews>
  <sheetFormatPr defaultRowHeight="16.5" x14ac:dyDescent="0.25"/>
  <cols>
    <col min="1" max="1" width="6.5703125" style="33" customWidth="1"/>
    <col min="2" max="2" width="36.28515625" style="4" customWidth="1"/>
    <col min="3" max="3" width="19.85546875" style="4" customWidth="1"/>
    <col min="4" max="4" width="9.140625" style="4"/>
    <col min="5" max="5" width="44.7109375" style="4" customWidth="1"/>
    <col min="6" max="6" width="13.5703125" style="4" customWidth="1"/>
    <col min="7" max="7" width="13.140625" style="4" customWidth="1"/>
    <col min="8" max="8" width="13.5703125" style="4" customWidth="1"/>
    <col min="9" max="16384" width="9.140625" style="4"/>
  </cols>
  <sheetData>
    <row r="1" spans="1:10" s="9" customFormat="1" ht="15.75" x14ac:dyDescent="0.25">
      <c r="A1" s="330"/>
      <c r="H1" s="9" t="s">
        <v>213</v>
      </c>
    </row>
    <row r="2" spans="1:10" x14ac:dyDescent="0.25">
      <c r="A2" s="386" t="s">
        <v>67</v>
      </c>
      <c r="B2" s="386"/>
      <c r="C2" s="198"/>
      <c r="F2" s="17" t="s">
        <v>1</v>
      </c>
      <c r="G2" s="17"/>
      <c r="H2" s="17"/>
    </row>
    <row r="3" spans="1:10" x14ac:dyDescent="0.25">
      <c r="A3" s="386" t="s">
        <v>68</v>
      </c>
      <c r="B3" s="386"/>
      <c r="C3" s="198"/>
      <c r="F3" s="17" t="s">
        <v>3</v>
      </c>
      <c r="G3" s="17"/>
      <c r="H3" s="17"/>
    </row>
    <row r="4" spans="1:10" x14ac:dyDescent="0.25">
      <c r="A4" s="36"/>
      <c r="B4" s="36" t="s">
        <v>73</v>
      </c>
      <c r="C4" s="36"/>
    </row>
    <row r="5" spans="1:10" x14ac:dyDescent="0.25">
      <c r="A5" s="4"/>
    </row>
    <row r="6" spans="1:10" s="5" customFormat="1" ht="20.25" x14ac:dyDescent="0.25">
      <c r="A6" s="412" t="s">
        <v>122</v>
      </c>
      <c r="B6" s="412"/>
      <c r="C6" s="412"/>
      <c r="D6" s="412"/>
      <c r="E6" s="412"/>
      <c r="F6" s="412"/>
      <c r="G6" s="412"/>
      <c r="H6" s="412"/>
    </row>
    <row r="7" spans="1:10" s="5" customFormat="1" ht="20.25" x14ac:dyDescent="0.25">
      <c r="A7" s="412" t="s">
        <v>155</v>
      </c>
      <c r="B7" s="412"/>
      <c r="C7" s="412"/>
      <c r="D7" s="412"/>
      <c r="E7" s="412"/>
      <c r="F7" s="412"/>
      <c r="G7" s="412"/>
      <c r="H7" s="412"/>
    </row>
    <row r="8" spans="1:10" s="5" customFormat="1" ht="19.5" x14ac:dyDescent="0.25">
      <c r="A8" s="413" t="s">
        <v>123</v>
      </c>
      <c r="B8" s="413"/>
      <c r="C8" s="413"/>
      <c r="D8" s="413"/>
      <c r="E8" s="413"/>
      <c r="F8" s="413"/>
      <c r="G8" s="413"/>
      <c r="H8" s="413"/>
    </row>
    <row r="9" spans="1:10" s="5" customFormat="1" ht="19.5" customHeight="1" x14ac:dyDescent="0.3">
      <c r="A9" s="382" t="s">
        <v>207</v>
      </c>
      <c r="B9" s="382"/>
      <c r="C9" s="382"/>
      <c r="D9" s="382"/>
      <c r="E9" s="382"/>
      <c r="F9" s="382"/>
      <c r="G9" s="382"/>
      <c r="H9" s="382"/>
    </row>
    <row r="10" spans="1:10" x14ac:dyDescent="0.25">
      <c r="B10" s="33"/>
      <c r="C10" s="198"/>
      <c r="D10" s="33"/>
      <c r="E10" s="33"/>
      <c r="F10" s="387" t="s">
        <v>74</v>
      </c>
      <c r="G10" s="387"/>
      <c r="H10" s="387"/>
    </row>
    <row r="11" spans="1:10" s="79" customFormat="1" ht="31.5" x14ac:dyDescent="0.25">
      <c r="A11" s="53" t="s">
        <v>4</v>
      </c>
      <c r="B11" s="53" t="s">
        <v>31</v>
      </c>
      <c r="C11" s="201" t="s">
        <v>133</v>
      </c>
      <c r="D11" s="53" t="s">
        <v>60</v>
      </c>
      <c r="E11" s="53" t="s">
        <v>61</v>
      </c>
      <c r="F11" s="53" t="s">
        <v>69</v>
      </c>
      <c r="G11" s="53" t="s">
        <v>23</v>
      </c>
      <c r="H11" s="53" t="s">
        <v>33</v>
      </c>
    </row>
    <row r="12" spans="1:10" ht="21" customHeight="1" x14ac:dyDescent="0.25">
      <c r="A12" s="123">
        <v>1</v>
      </c>
      <c r="B12" s="124"/>
      <c r="C12" s="124"/>
      <c r="D12" s="125"/>
      <c r="E12" s="125"/>
      <c r="F12" s="126"/>
      <c r="G12" s="126"/>
      <c r="H12" s="126">
        <f>F12*G12</f>
        <v>0</v>
      </c>
      <c r="I12" s="127"/>
      <c r="J12" s="128"/>
    </row>
    <row r="13" spans="1:10" ht="21" customHeight="1" x14ac:dyDescent="0.25">
      <c r="A13" s="170">
        <v>2</v>
      </c>
      <c r="B13" s="171"/>
      <c r="C13" s="171"/>
      <c r="D13" s="172"/>
      <c r="E13" s="172"/>
      <c r="F13" s="173"/>
      <c r="G13" s="173"/>
      <c r="H13" s="173"/>
      <c r="I13" s="127"/>
      <c r="J13" s="128"/>
    </row>
    <row r="14" spans="1:10" ht="21" customHeight="1" x14ac:dyDescent="0.25">
      <c r="A14" s="129"/>
      <c r="B14" s="105" t="s">
        <v>70</v>
      </c>
      <c r="C14" s="105"/>
      <c r="D14" s="104"/>
      <c r="E14" s="104"/>
      <c r="F14" s="106"/>
      <c r="G14" s="106">
        <v>9</v>
      </c>
      <c r="H14" s="106">
        <f>SUM(H12:H12)</f>
        <v>0</v>
      </c>
    </row>
    <row r="16" spans="1:10" x14ac:dyDescent="0.25">
      <c r="E16" s="385"/>
      <c r="F16" s="385"/>
    </row>
    <row r="17" spans="2:8" x14ac:dyDescent="0.25">
      <c r="F17" s="384" t="s">
        <v>156</v>
      </c>
      <c r="G17" s="384"/>
      <c r="H17" s="384"/>
    </row>
    <row r="18" spans="2:8" x14ac:dyDescent="0.25">
      <c r="B18" s="131" t="s">
        <v>77</v>
      </c>
      <c r="C18" s="199"/>
      <c r="F18" s="385" t="s">
        <v>26</v>
      </c>
      <c r="G18" s="385"/>
      <c r="H18" s="385"/>
    </row>
    <row r="19" spans="2:8" x14ac:dyDescent="0.25">
      <c r="F19" s="386" t="s">
        <v>79</v>
      </c>
      <c r="G19" s="386"/>
      <c r="H19" s="386"/>
    </row>
    <row r="24" spans="2:8" x14ac:dyDescent="0.25">
      <c r="B24" s="52"/>
      <c r="C24" s="200"/>
      <c r="D24" s="34"/>
      <c r="E24" s="34"/>
      <c r="F24" s="375"/>
      <c r="G24" s="375"/>
      <c r="H24" s="375"/>
    </row>
    <row r="25" spans="2:8" x14ac:dyDescent="0.25">
      <c r="E25" s="385"/>
      <c r="F25" s="385"/>
    </row>
    <row r="27" spans="2:8" x14ac:dyDescent="0.25">
      <c r="E27" s="385"/>
      <c r="F27" s="385"/>
    </row>
  </sheetData>
  <mergeCells count="14">
    <mergeCell ref="F17:H17"/>
    <mergeCell ref="F24:H24"/>
    <mergeCell ref="E25:F25"/>
    <mergeCell ref="E27:F27"/>
    <mergeCell ref="A2:B2"/>
    <mergeCell ref="A3:B3"/>
    <mergeCell ref="E16:F16"/>
    <mergeCell ref="A6:H6"/>
    <mergeCell ref="A7:H7"/>
    <mergeCell ref="A8:H8"/>
    <mergeCell ref="F10:H10"/>
    <mergeCell ref="F18:H18"/>
    <mergeCell ref="F19:H19"/>
    <mergeCell ref="A9:H9"/>
  </mergeCells>
  <pageMargins left="0.7" right="0.7" top="0.75" bottom="0.75" header="0.3" footer="0.3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K1" sqref="K1"/>
    </sheetView>
  </sheetViews>
  <sheetFormatPr defaultRowHeight="18.75" x14ac:dyDescent="0.3"/>
  <cols>
    <col min="1" max="1" width="5.7109375" style="193" customWidth="1"/>
    <col min="2" max="2" width="26.85546875" style="194" customWidth="1"/>
    <col min="3" max="10" width="12.28515625" style="193" customWidth="1"/>
    <col min="11" max="11" width="16.85546875" style="193" customWidth="1"/>
    <col min="12" max="252" width="9.140625" style="193"/>
    <col min="253" max="253" width="17.7109375" style="193" customWidth="1"/>
    <col min="254" max="259" width="9.140625" style="193"/>
    <col min="260" max="260" width="10.42578125" style="193" customWidth="1"/>
    <col min="261" max="261" width="9.140625" style="193"/>
    <col min="262" max="262" width="12" style="193" customWidth="1"/>
    <col min="263" max="266" width="9.140625" style="193"/>
    <col min="267" max="267" width="13" style="193" customWidth="1"/>
    <col min="268" max="508" width="9.140625" style="193"/>
    <col min="509" max="509" width="17.7109375" style="193" customWidth="1"/>
    <col min="510" max="515" width="9.140625" style="193"/>
    <col min="516" max="516" width="10.42578125" style="193" customWidth="1"/>
    <col min="517" max="517" width="9.140625" style="193"/>
    <col min="518" max="518" width="12" style="193" customWidth="1"/>
    <col min="519" max="522" width="9.140625" style="193"/>
    <col min="523" max="523" width="13" style="193" customWidth="1"/>
    <col min="524" max="764" width="9.140625" style="193"/>
    <col min="765" max="765" width="17.7109375" style="193" customWidth="1"/>
    <col min="766" max="771" width="9.140625" style="193"/>
    <col min="772" max="772" width="10.42578125" style="193" customWidth="1"/>
    <col min="773" max="773" width="9.140625" style="193"/>
    <col min="774" max="774" width="12" style="193" customWidth="1"/>
    <col min="775" max="778" width="9.140625" style="193"/>
    <col min="779" max="779" width="13" style="193" customWidth="1"/>
    <col min="780" max="1020" width="9.140625" style="193"/>
    <col min="1021" max="1021" width="17.7109375" style="193" customWidth="1"/>
    <col min="1022" max="1027" width="9.140625" style="193"/>
    <col min="1028" max="1028" width="10.42578125" style="193" customWidth="1"/>
    <col min="1029" max="1029" width="9.140625" style="193"/>
    <col min="1030" max="1030" width="12" style="193" customWidth="1"/>
    <col min="1031" max="1034" width="9.140625" style="193"/>
    <col min="1035" max="1035" width="13" style="193" customWidth="1"/>
    <col min="1036" max="1276" width="9.140625" style="193"/>
    <col min="1277" max="1277" width="17.7109375" style="193" customWidth="1"/>
    <col min="1278" max="1283" width="9.140625" style="193"/>
    <col min="1284" max="1284" width="10.42578125" style="193" customWidth="1"/>
    <col min="1285" max="1285" width="9.140625" style="193"/>
    <col min="1286" max="1286" width="12" style="193" customWidth="1"/>
    <col min="1287" max="1290" width="9.140625" style="193"/>
    <col min="1291" max="1291" width="13" style="193" customWidth="1"/>
    <col min="1292" max="1532" width="9.140625" style="193"/>
    <col min="1533" max="1533" width="17.7109375" style="193" customWidth="1"/>
    <col min="1534" max="1539" width="9.140625" style="193"/>
    <col min="1540" max="1540" width="10.42578125" style="193" customWidth="1"/>
    <col min="1541" max="1541" width="9.140625" style="193"/>
    <col min="1542" max="1542" width="12" style="193" customWidth="1"/>
    <col min="1543" max="1546" width="9.140625" style="193"/>
    <col min="1547" max="1547" width="13" style="193" customWidth="1"/>
    <col min="1548" max="1788" width="9.140625" style="193"/>
    <col min="1789" max="1789" width="17.7109375" style="193" customWidth="1"/>
    <col min="1790" max="1795" width="9.140625" style="193"/>
    <col min="1796" max="1796" width="10.42578125" style="193" customWidth="1"/>
    <col min="1797" max="1797" width="9.140625" style="193"/>
    <col min="1798" max="1798" width="12" style="193" customWidth="1"/>
    <col min="1799" max="1802" width="9.140625" style="193"/>
    <col min="1803" max="1803" width="13" style="193" customWidth="1"/>
    <col min="1804" max="2044" width="9.140625" style="193"/>
    <col min="2045" max="2045" width="17.7109375" style="193" customWidth="1"/>
    <col min="2046" max="2051" width="9.140625" style="193"/>
    <col min="2052" max="2052" width="10.42578125" style="193" customWidth="1"/>
    <col min="2053" max="2053" width="9.140625" style="193"/>
    <col min="2054" max="2054" width="12" style="193" customWidth="1"/>
    <col min="2055" max="2058" width="9.140625" style="193"/>
    <col min="2059" max="2059" width="13" style="193" customWidth="1"/>
    <col min="2060" max="2300" width="9.140625" style="193"/>
    <col min="2301" max="2301" width="17.7109375" style="193" customWidth="1"/>
    <col min="2302" max="2307" width="9.140625" style="193"/>
    <col min="2308" max="2308" width="10.42578125" style="193" customWidth="1"/>
    <col min="2309" max="2309" width="9.140625" style="193"/>
    <col min="2310" max="2310" width="12" style="193" customWidth="1"/>
    <col min="2311" max="2314" width="9.140625" style="193"/>
    <col min="2315" max="2315" width="13" style="193" customWidth="1"/>
    <col min="2316" max="2556" width="9.140625" style="193"/>
    <col min="2557" max="2557" width="17.7109375" style="193" customWidth="1"/>
    <col min="2558" max="2563" width="9.140625" style="193"/>
    <col min="2564" max="2564" width="10.42578125" style="193" customWidth="1"/>
    <col min="2565" max="2565" width="9.140625" style="193"/>
    <col min="2566" max="2566" width="12" style="193" customWidth="1"/>
    <col min="2567" max="2570" width="9.140625" style="193"/>
    <col min="2571" max="2571" width="13" style="193" customWidth="1"/>
    <col min="2572" max="2812" width="9.140625" style="193"/>
    <col min="2813" max="2813" width="17.7109375" style="193" customWidth="1"/>
    <col min="2814" max="2819" width="9.140625" style="193"/>
    <col min="2820" max="2820" width="10.42578125" style="193" customWidth="1"/>
    <col min="2821" max="2821" width="9.140625" style="193"/>
    <col min="2822" max="2822" width="12" style="193" customWidth="1"/>
    <col min="2823" max="2826" width="9.140625" style="193"/>
    <col min="2827" max="2827" width="13" style="193" customWidth="1"/>
    <col min="2828" max="3068" width="9.140625" style="193"/>
    <col min="3069" max="3069" width="17.7109375" style="193" customWidth="1"/>
    <col min="3070" max="3075" width="9.140625" style="193"/>
    <col min="3076" max="3076" width="10.42578125" style="193" customWidth="1"/>
    <col min="3077" max="3077" width="9.140625" style="193"/>
    <col min="3078" max="3078" width="12" style="193" customWidth="1"/>
    <col min="3079" max="3082" width="9.140625" style="193"/>
    <col min="3083" max="3083" width="13" style="193" customWidth="1"/>
    <col min="3084" max="3324" width="9.140625" style="193"/>
    <col min="3325" max="3325" width="17.7109375" style="193" customWidth="1"/>
    <col min="3326" max="3331" width="9.140625" style="193"/>
    <col min="3332" max="3332" width="10.42578125" style="193" customWidth="1"/>
    <col min="3333" max="3333" width="9.140625" style="193"/>
    <col min="3334" max="3334" width="12" style="193" customWidth="1"/>
    <col min="3335" max="3338" width="9.140625" style="193"/>
    <col min="3339" max="3339" width="13" style="193" customWidth="1"/>
    <col min="3340" max="3580" width="9.140625" style="193"/>
    <col min="3581" max="3581" width="17.7109375" style="193" customWidth="1"/>
    <col min="3582" max="3587" width="9.140625" style="193"/>
    <col min="3588" max="3588" width="10.42578125" style="193" customWidth="1"/>
    <col min="3589" max="3589" width="9.140625" style="193"/>
    <col min="3590" max="3590" width="12" style="193" customWidth="1"/>
    <col min="3591" max="3594" width="9.140625" style="193"/>
    <col min="3595" max="3595" width="13" style="193" customWidth="1"/>
    <col min="3596" max="3836" width="9.140625" style="193"/>
    <col min="3837" max="3837" width="17.7109375" style="193" customWidth="1"/>
    <col min="3838" max="3843" width="9.140625" style="193"/>
    <col min="3844" max="3844" width="10.42578125" style="193" customWidth="1"/>
    <col min="3845" max="3845" width="9.140625" style="193"/>
    <col min="3846" max="3846" width="12" style="193" customWidth="1"/>
    <col min="3847" max="3850" width="9.140625" style="193"/>
    <col min="3851" max="3851" width="13" style="193" customWidth="1"/>
    <col min="3852" max="4092" width="9.140625" style="193"/>
    <col min="4093" max="4093" width="17.7109375" style="193" customWidth="1"/>
    <col min="4094" max="4099" width="9.140625" style="193"/>
    <col min="4100" max="4100" width="10.42578125" style="193" customWidth="1"/>
    <col min="4101" max="4101" width="9.140625" style="193"/>
    <col min="4102" max="4102" width="12" style="193" customWidth="1"/>
    <col min="4103" max="4106" width="9.140625" style="193"/>
    <col min="4107" max="4107" width="13" style="193" customWidth="1"/>
    <col min="4108" max="4348" width="9.140625" style="193"/>
    <col min="4349" max="4349" width="17.7109375" style="193" customWidth="1"/>
    <col min="4350" max="4355" width="9.140625" style="193"/>
    <col min="4356" max="4356" width="10.42578125" style="193" customWidth="1"/>
    <col min="4357" max="4357" width="9.140625" style="193"/>
    <col min="4358" max="4358" width="12" style="193" customWidth="1"/>
    <col min="4359" max="4362" width="9.140625" style="193"/>
    <col min="4363" max="4363" width="13" style="193" customWidth="1"/>
    <col min="4364" max="4604" width="9.140625" style="193"/>
    <col min="4605" max="4605" width="17.7109375" style="193" customWidth="1"/>
    <col min="4606" max="4611" width="9.140625" style="193"/>
    <col min="4612" max="4612" width="10.42578125" style="193" customWidth="1"/>
    <col min="4613" max="4613" width="9.140625" style="193"/>
    <col min="4614" max="4614" width="12" style="193" customWidth="1"/>
    <col min="4615" max="4618" width="9.140625" style="193"/>
    <col min="4619" max="4619" width="13" style="193" customWidth="1"/>
    <col min="4620" max="4860" width="9.140625" style="193"/>
    <col min="4861" max="4861" width="17.7109375" style="193" customWidth="1"/>
    <col min="4862" max="4867" width="9.140625" style="193"/>
    <col min="4868" max="4868" width="10.42578125" style="193" customWidth="1"/>
    <col min="4869" max="4869" width="9.140625" style="193"/>
    <col min="4870" max="4870" width="12" style="193" customWidth="1"/>
    <col min="4871" max="4874" width="9.140625" style="193"/>
    <col min="4875" max="4875" width="13" style="193" customWidth="1"/>
    <col min="4876" max="5116" width="9.140625" style="193"/>
    <col min="5117" max="5117" width="17.7109375" style="193" customWidth="1"/>
    <col min="5118" max="5123" width="9.140625" style="193"/>
    <col min="5124" max="5124" width="10.42578125" style="193" customWidth="1"/>
    <col min="5125" max="5125" width="9.140625" style="193"/>
    <col min="5126" max="5126" width="12" style="193" customWidth="1"/>
    <col min="5127" max="5130" width="9.140625" style="193"/>
    <col min="5131" max="5131" width="13" style="193" customWidth="1"/>
    <col min="5132" max="5372" width="9.140625" style="193"/>
    <col min="5373" max="5373" width="17.7109375" style="193" customWidth="1"/>
    <col min="5374" max="5379" width="9.140625" style="193"/>
    <col min="5380" max="5380" width="10.42578125" style="193" customWidth="1"/>
    <col min="5381" max="5381" width="9.140625" style="193"/>
    <col min="5382" max="5382" width="12" style="193" customWidth="1"/>
    <col min="5383" max="5386" width="9.140625" style="193"/>
    <col min="5387" max="5387" width="13" style="193" customWidth="1"/>
    <col min="5388" max="5628" width="9.140625" style="193"/>
    <col min="5629" max="5629" width="17.7109375" style="193" customWidth="1"/>
    <col min="5630" max="5635" width="9.140625" style="193"/>
    <col min="5636" max="5636" width="10.42578125" style="193" customWidth="1"/>
    <col min="5637" max="5637" width="9.140625" style="193"/>
    <col min="5638" max="5638" width="12" style="193" customWidth="1"/>
    <col min="5639" max="5642" width="9.140625" style="193"/>
    <col min="5643" max="5643" width="13" style="193" customWidth="1"/>
    <col min="5644" max="5884" width="9.140625" style="193"/>
    <col min="5885" max="5885" width="17.7109375" style="193" customWidth="1"/>
    <col min="5886" max="5891" width="9.140625" style="193"/>
    <col min="5892" max="5892" width="10.42578125" style="193" customWidth="1"/>
    <col min="5893" max="5893" width="9.140625" style="193"/>
    <col min="5894" max="5894" width="12" style="193" customWidth="1"/>
    <col min="5895" max="5898" width="9.140625" style="193"/>
    <col min="5899" max="5899" width="13" style="193" customWidth="1"/>
    <col min="5900" max="6140" width="9.140625" style="193"/>
    <col min="6141" max="6141" width="17.7109375" style="193" customWidth="1"/>
    <col min="6142" max="6147" width="9.140625" style="193"/>
    <col min="6148" max="6148" width="10.42578125" style="193" customWidth="1"/>
    <col min="6149" max="6149" width="9.140625" style="193"/>
    <col min="6150" max="6150" width="12" style="193" customWidth="1"/>
    <col min="6151" max="6154" width="9.140625" style="193"/>
    <col min="6155" max="6155" width="13" style="193" customWidth="1"/>
    <col min="6156" max="6396" width="9.140625" style="193"/>
    <col min="6397" max="6397" width="17.7109375" style="193" customWidth="1"/>
    <col min="6398" max="6403" width="9.140625" style="193"/>
    <col min="6404" max="6404" width="10.42578125" style="193" customWidth="1"/>
    <col min="6405" max="6405" width="9.140625" style="193"/>
    <col min="6406" max="6406" width="12" style="193" customWidth="1"/>
    <col min="6407" max="6410" width="9.140625" style="193"/>
    <col min="6411" max="6411" width="13" style="193" customWidth="1"/>
    <col min="6412" max="6652" width="9.140625" style="193"/>
    <col min="6653" max="6653" width="17.7109375" style="193" customWidth="1"/>
    <col min="6654" max="6659" width="9.140625" style="193"/>
    <col min="6660" max="6660" width="10.42578125" style="193" customWidth="1"/>
    <col min="6661" max="6661" width="9.140625" style="193"/>
    <col min="6662" max="6662" width="12" style="193" customWidth="1"/>
    <col min="6663" max="6666" width="9.140625" style="193"/>
    <col min="6667" max="6667" width="13" style="193" customWidth="1"/>
    <col min="6668" max="6908" width="9.140625" style="193"/>
    <col min="6909" max="6909" width="17.7109375" style="193" customWidth="1"/>
    <col min="6910" max="6915" width="9.140625" style="193"/>
    <col min="6916" max="6916" width="10.42578125" style="193" customWidth="1"/>
    <col min="6917" max="6917" width="9.140625" style="193"/>
    <col min="6918" max="6918" width="12" style="193" customWidth="1"/>
    <col min="6919" max="6922" width="9.140625" style="193"/>
    <col min="6923" max="6923" width="13" style="193" customWidth="1"/>
    <col min="6924" max="7164" width="9.140625" style="193"/>
    <col min="7165" max="7165" width="17.7109375" style="193" customWidth="1"/>
    <col min="7166" max="7171" width="9.140625" style="193"/>
    <col min="7172" max="7172" width="10.42578125" style="193" customWidth="1"/>
    <col min="7173" max="7173" width="9.140625" style="193"/>
    <col min="7174" max="7174" width="12" style="193" customWidth="1"/>
    <col min="7175" max="7178" width="9.140625" style="193"/>
    <col min="7179" max="7179" width="13" style="193" customWidth="1"/>
    <col min="7180" max="7420" width="9.140625" style="193"/>
    <col min="7421" max="7421" width="17.7109375" style="193" customWidth="1"/>
    <col min="7422" max="7427" width="9.140625" style="193"/>
    <col min="7428" max="7428" width="10.42578125" style="193" customWidth="1"/>
    <col min="7429" max="7429" width="9.140625" style="193"/>
    <col min="7430" max="7430" width="12" style="193" customWidth="1"/>
    <col min="7431" max="7434" width="9.140625" style="193"/>
    <col min="7435" max="7435" width="13" style="193" customWidth="1"/>
    <col min="7436" max="7676" width="9.140625" style="193"/>
    <col min="7677" max="7677" width="17.7109375" style="193" customWidth="1"/>
    <col min="7678" max="7683" width="9.140625" style="193"/>
    <col min="7684" max="7684" width="10.42578125" style="193" customWidth="1"/>
    <col min="7685" max="7685" width="9.140625" style="193"/>
    <col min="7686" max="7686" width="12" style="193" customWidth="1"/>
    <col min="7687" max="7690" width="9.140625" style="193"/>
    <col min="7691" max="7691" width="13" style="193" customWidth="1"/>
    <col min="7692" max="7932" width="9.140625" style="193"/>
    <col min="7933" max="7933" width="17.7109375" style="193" customWidth="1"/>
    <col min="7934" max="7939" width="9.140625" style="193"/>
    <col min="7940" max="7940" width="10.42578125" style="193" customWidth="1"/>
    <col min="7941" max="7941" width="9.140625" style="193"/>
    <col min="7942" max="7942" width="12" style="193" customWidth="1"/>
    <col min="7943" max="7946" width="9.140625" style="193"/>
    <col min="7947" max="7947" width="13" style="193" customWidth="1"/>
    <col min="7948" max="8188" width="9.140625" style="193"/>
    <col min="8189" max="8189" width="17.7109375" style="193" customWidth="1"/>
    <col min="8190" max="8195" width="9.140625" style="193"/>
    <col min="8196" max="8196" width="10.42578125" style="193" customWidth="1"/>
    <col min="8197" max="8197" width="9.140625" style="193"/>
    <col min="8198" max="8198" width="12" style="193" customWidth="1"/>
    <col min="8199" max="8202" width="9.140625" style="193"/>
    <col min="8203" max="8203" width="13" style="193" customWidth="1"/>
    <col min="8204" max="8444" width="9.140625" style="193"/>
    <col min="8445" max="8445" width="17.7109375" style="193" customWidth="1"/>
    <col min="8446" max="8451" width="9.140625" style="193"/>
    <col min="8452" max="8452" width="10.42578125" style="193" customWidth="1"/>
    <col min="8453" max="8453" width="9.140625" style="193"/>
    <col min="8454" max="8454" width="12" style="193" customWidth="1"/>
    <col min="8455" max="8458" width="9.140625" style="193"/>
    <col min="8459" max="8459" width="13" style="193" customWidth="1"/>
    <col min="8460" max="8700" width="9.140625" style="193"/>
    <col min="8701" max="8701" width="17.7109375" style="193" customWidth="1"/>
    <col min="8702" max="8707" width="9.140625" style="193"/>
    <col min="8708" max="8708" width="10.42578125" style="193" customWidth="1"/>
    <col min="8709" max="8709" width="9.140625" style="193"/>
    <col min="8710" max="8710" width="12" style="193" customWidth="1"/>
    <col min="8711" max="8714" width="9.140625" style="193"/>
    <col min="8715" max="8715" width="13" style="193" customWidth="1"/>
    <col min="8716" max="8956" width="9.140625" style="193"/>
    <col min="8957" max="8957" width="17.7109375" style="193" customWidth="1"/>
    <col min="8958" max="8963" width="9.140625" style="193"/>
    <col min="8964" max="8964" width="10.42578125" style="193" customWidth="1"/>
    <col min="8965" max="8965" width="9.140625" style="193"/>
    <col min="8966" max="8966" width="12" style="193" customWidth="1"/>
    <col min="8967" max="8970" width="9.140625" style="193"/>
    <col min="8971" max="8971" width="13" style="193" customWidth="1"/>
    <col min="8972" max="9212" width="9.140625" style="193"/>
    <col min="9213" max="9213" width="17.7109375" style="193" customWidth="1"/>
    <col min="9214" max="9219" width="9.140625" style="193"/>
    <col min="9220" max="9220" width="10.42578125" style="193" customWidth="1"/>
    <col min="9221" max="9221" width="9.140625" style="193"/>
    <col min="9222" max="9222" width="12" style="193" customWidth="1"/>
    <col min="9223" max="9226" width="9.140625" style="193"/>
    <col min="9227" max="9227" width="13" style="193" customWidth="1"/>
    <col min="9228" max="9468" width="9.140625" style="193"/>
    <col min="9469" max="9469" width="17.7109375" style="193" customWidth="1"/>
    <col min="9470" max="9475" width="9.140625" style="193"/>
    <col min="9476" max="9476" width="10.42578125" style="193" customWidth="1"/>
    <col min="9477" max="9477" width="9.140625" style="193"/>
    <col min="9478" max="9478" width="12" style="193" customWidth="1"/>
    <col min="9479" max="9482" width="9.140625" style="193"/>
    <col min="9483" max="9483" width="13" style="193" customWidth="1"/>
    <col min="9484" max="9724" width="9.140625" style="193"/>
    <col min="9725" max="9725" width="17.7109375" style="193" customWidth="1"/>
    <col min="9726" max="9731" width="9.140625" style="193"/>
    <col min="9732" max="9732" width="10.42578125" style="193" customWidth="1"/>
    <col min="9733" max="9733" width="9.140625" style="193"/>
    <col min="9734" max="9734" width="12" style="193" customWidth="1"/>
    <col min="9735" max="9738" width="9.140625" style="193"/>
    <col min="9739" max="9739" width="13" style="193" customWidth="1"/>
    <col min="9740" max="9980" width="9.140625" style="193"/>
    <col min="9981" max="9981" width="17.7109375" style="193" customWidth="1"/>
    <col min="9982" max="9987" width="9.140625" style="193"/>
    <col min="9988" max="9988" width="10.42578125" style="193" customWidth="1"/>
    <col min="9989" max="9989" width="9.140625" style="193"/>
    <col min="9990" max="9990" width="12" style="193" customWidth="1"/>
    <col min="9991" max="9994" width="9.140625" style="193"/>
    <col min="9995" max="9995" width="13" style="193" customWidth="1"/>
    <col min="9996" max="10236" width="9.140625" style="193"/>
    <col min="10237" max="10237" width="17.7109375" style="193" customWidth="1"/>
    <col min="10238" max="10243" width="9.140625" style="193"/>
    <col min="10244" max="10244" width="10.42578125" style="193" customWidth="1"/>
    <col min="10245" max="10245" width="9.140625" style="193"/>
    <col min="10246" max="10246" width="12" style="193" customWidth="1"/>
    <col min="10247" max="10250" width="9.140625" style="193"/>
    <col min="10251" max="10251" width="13" style="193" customWidth="1"/>
    <col min="10252" max="10492" width="9.140625" style="193"/>
    <col min="10493" max="10493" width="17.7109375" style="193" customWidth="1"/>
    <col min="10494" max="10499" width="9.140625" style="193"/>
    <col min="10500" max="10500" width="10.42578125" style="193" customWidth="1"/>
    <col min="10501" max="10501" width="9.140625" style="193"/>
    <col min="10502" max="10502" width="12" style="193" customWidth="1"/>
    <col min="10503" max="10506" width="9.140625" style="193"/>
    <col min="10507" max="10507" width="13" style="193" customWidth="1"/>
    <col min="10508" max="10748" width="9.140625" style="193"/>
    <col min="10749" max="10749" width="17.7109375" style="193" customWidth="1"/>
    <col min="10750" max="10755" width="9.140625" style="193"/>
    <col min="10756" max="10756" width="10.42578125" style="193" customWidth="1"/>
    <col min="10757" max="10757" width="9.140625" style="193"/>
    <col min="10758" max="10758" width="12" style="193" customWidth="1"/>
    <col min="10759" max="10762" width="9.140625" style="193"/>
    <col min="10763" max="10763" width="13" style="193" customWidth="1"/>
    <col min="10764" max="11004" width="9.140625" style="193"/>
    <col min="11005" max="11005" width="17.7109375" style="193" customWidth="1"/>
    <col min="11006" max="11011" width="9.140625" style="193"/>
    <col min="11012" max="11012" width="10.42578125" style="193" customWidth="1"/>
    <col min="11013" max="11013" width="9.140625" style="193"/>
    <col min="11014" max="11014" width="12" style="193" customWidth="1"/>
    <col min="11015" max="11018" width="9.140625" style="193"/>
    <col min="11019" max="11019" width="13" style="193" customWidth="1"/>
    <col min="11020" max="11260" width="9.140625" style="193"/>
    <col min="11261" max="11261" width="17.7109375" style="193" customWidth="1"/>
    <col min="11262" max="11267" width="9.140625" style="193"/>
    <col min="11268" max="11268" width="10.42578125" style="193" customWidth="1"/>
    <col min="11269" max="11269" width="9.140625" style="193"/>
    <col min="11270" max="11270" width="12" style="193" customWidth="1"/>
    <col min="11271" max="11274" width="9.140625" style="193"/>
    <col min="11275" max="11275" width="13" style="193" customWidth="1"/>
    <col min="11276" max="11516" width="9.140625" style="193"/>
    <col min="11517" max="11517" width="17.7109375" style="193" customWidth="1"/>
    <col min="11518" max="11523" width="9.140625" style="193"/>
    <col min="11524" max="11524" width="10.42578125" style="193" customWidth="1"/>
    <col min="11525" max="11525" width="9.140625" style="193"/>
    <col min="11526" max="11526" width="12" style="193" customWidth="1"/>
    <col min="11527" max="11530" width="9.140625" style="193"/>
    <col min="11531" max="11531" width="13" style="193" customWidth="1"/>
    <col min="11532" max="11772" width="9.140625" style="193"/>
    <col min="11773" max="11773" width="17.7109375" style="193" customWidth="1"/>
    <col min="11774" max="11779" width="9.140625" style="193"/>
    <col min="11780" max="11780" width="10.42578125" style="193" customWidth="1"/>
    <col min="11781" max="11781" width="9.140625" style="193"/>
    <col min="11782" max="11782" width="12" style="193" customWidth="1"/>
    <col min="11783" max="11786" width="9.140625" style="193"/>
    <col min="11787" max="11787" width="13" style="193" customWidth="1"/>
    <col min="11788" max="12028" width="9.140625" style="193"/>
    <col min="12029" max="12029" width="17.7109375" style="193" customWidth="1"/>
    <col min="12030" max="12035" width="9.140625" style="193"/>
    <col min="12036" max="12036" width="10.42578125" style="193" customWidth="1"/>
    <col min="12037" max="12037" width="9.140625" style="193"/>
    <col min="12038" max="12038" width="12" style="193" customWidth="1"/>
    <col min="12039" max="12042" width="9.140625" style="193"/>
    <col min="12043" max="12043" width="13" style="193" customWidth="1"/>
    <col min="12044" max="12284" width="9.140625" style="193"/>
    <col min="12285" max="12285" width="17.7109375" style="193" customWidth="1"/>
    <col min="12286" max="12291" width="9.140625" style="193"/>
    <col min="12292" max="12292" width="10.42578125" style="193" customWidth="1"/>
    <col min="12293" max="12293" width="9.140625" style="193"/>
    <col min="12294" max="12294" width="12" style="193" customWidth="1"/>
    <col min="12295" max="12298" width="9.140625" style="193"/>
    <col min="12299" max="12299" width="13" style="193" customWidth="1"/>
    <col min="12300" max="12540" width="9.140625" style="193"/>
    <col min="12541" max="12541" width="17.7109375" style="193" customWidth="1"/>
    <col min="12542" max="12547" width="9.140625" style="193"/>
    <col min="12548" max="12548" width="10.42578125" style="193" customWidth="1"/>
    <col min="12549" max="12549" width="9.140625" style="193"/>
    <col min="12550" max="12550" width="12" style="193" customWidth="1"/>
    <col min="12551" max="12554" width="9.140625" style="193"/>
    <col min="12555" max="12555" width="13" style="193" customWidth="1"/>
    <col min="12556" max="12796" width="9.140625" style="193"/>
    <col min="12797" max="12797" width="17.7109375" style="193" customWidth="1"/>
    <col min="12798" max="12803" width="9.140625" style="193"/>
    <col min="12804" max="12804" width="10.42578125" style="193" customWidth="1"/>
    <col min="12805" max="12805" width="9.140625" style="193"/>
    <col min="12806" max="12806" width="12" style="193" customWidth="1"/>
    <col min="12807" max="12810" width="9.140625" style="193"/>
    <col min="12811" max="12811" width="13" style="193" customWidth="1"/>
    <col min="12812" max="13052" width="9.140625" style="193"/>
    <col min="13053" max="13053" width="17.7109375" style="193" customWidth="1"/>
    <col min="13054" max="13059" width="9.140625" style="193"/>
    <col min="13060" max="13060" width="10.42578125" style="193" customWidth="1"/>
    <col min="13061" max="13061" width="9.140625" style="193"/>
    <col min="13062" max="13062" width="12" style="193" customWidth="1"/>
    <col min="13063" max="13066" width="9.140625" style="193"/>
    <col min="13067" max="13067" width="13" style="193" customWidth="1"/>
    <col min="13068" max="13308" width="9.140625" style="193"/>
    <col min="13309" max="13309" width="17.7109375" style="193" customWidth="1"/>
    <col min="13310" max="13315" width="9.140625" style="193"/>
    <col min="13316" max="13316" width="10.42578125" style="193" customWidth="1"/>
    <col min="13317" max="13317" width="9.140625" style="193"/>
    <col min="13318" max="13318" width="12" style="193" customWidth="1"/>
    <col min="13319" max="13322" width="9.140625" style="193"/>
    <col min="13323" max="13323" width="13" style="193" customWidth="1"/>
    <col min="13324" max="13564" width="9.140625" style="193"/>
    <col min="13565" max="13565" width="17.7109375" style="193" customWidth="1"/>
    <col min="13566" max="13571" width="9.140625" style="193"/>
    <col min="13572" max="13572" width="10.42578125" style="193" customWidth="1"/>
    <col min="13573" max="13573" width="9.140625" style="193"/>
    <col min="13574" max="13574" width="12" style="193" customWidth="1"/>
    <col min="13575" max="13578" width="9.140625" style="193"/>
    <col min="13579" max="13579" width="13" style="193" customWidth="1"/>
    <col min="13580" max="13820" width="9.140625" style="193"/>
    <col min="13821" max="13821" width="17.7109375" style="193" customWidth="1"/>
    <col min="13822" max="13827" width="9.140625" style="193"/>
    <col min="13828" max="13828" width="10.42578125" style="193" customWidth="1"/>
    <col min="13829" max="13829" width="9.140625" style="193"/>
    <col min="13830" max="13830" width="12" style="193" customWidth="1"/>
    <col min="13831" max="13834" width="9.140625" style="193"/>
    <col min="13835" max="13835" width="13" style="193" customWidth="1"/>
    <col min="13836" max="14076" width="9.140625" style="193"/>
    <col min="14077" max="14077" width="17.7109375" style="193" customWidth="1"/>
    <col min="14078" max="14083" width="9.140625" style="193"/>
    <col min="14084" max="14084" width="10.42578125" style="193" customWidth="1"/>
    <col min="14085" max="14085" width="9.140625" style="193"/>
    <col min="14086" max="14086" width="12" style="193" customWidth="1"/>
    <col min="14087" max="14090" width="9.140625" style="193"/>
    <col min="14091" max="14091" width="13" style="193" customWidth="1"/>
    <col min="14092" max="14332" width="9.140625" style="193"/>
    <col min="14333" max="14333" width="17.7109375" style="193" customWidth="1"/>
    <col min="14334" max="14339" width="9.140625" style="193"/>
    <col min="14340" max="14340" width="10.42578125" style="193" customWidth="1"/>
    <col min="14341" max="14341" width="9.140625" style="193"/>
    <col min="14342" max="14342" width="12" style="193" customWidth="1"/>
    <col min="14343" max="14346" width="9.140625" style="193"/>
    <col min="14347" max="14347" width="13" style="193" customWidth="1"/>
    <col min="14348" max="14588" width="9.140625" style="193"/>
    <col min="14589" max="14589" width="17.7109375" style="193" customWidth="1"/>
    <col min="14590" max="14595" width="9.140625" style="193"/>
    <col min="14596" max="14596" width="10.42578125" style="193" customWidth="1"/>
    <col min="14597" max="14597" width="9.140625" style="193"/>
    <col min="14598" max="14598" width="12" style="193" customWidth="1"/>
    <col min="14599" max="14602" width="9.140625" style="193"/>
    <col min="14603" max="14603" width="13" style="193" customWidth="1"/>
    <col min="14604" max="14844" width="9.140625" style="193"/>
    <col min="14845" max="14845" width="17.7109375" style="193" customWidth="1"/>
    <col min="14846" max="14851" width="9.140625" style="193"/>
    <col min="14852" max="14852" width="10.42578125" style="193" customWidth="1"/>
    <col min="14853" max="14853" width="9.140625" style="193"/>
    <col min="14854" max="14854" width="12" style="193" customWidth="1"/>
    <col min="14855" max="14858" width="9.140625" style="193"/>
    <col min="14859" max="14859" width="13" style="193" customWidth="1"/>
    <col min="14860" max="15100" width="9.140625" style="193"/>
    <col min="15101" max="15101" width="17.7109375" style="193" customWidth="1"/>
    <col min="15102" max="15107" width="9.140625" style="193"/>
    <col min="15108" max="15108" width="10.42578125" style="193" customWidth="1"/>
    <col min="15109" max="15109" width="9.140625" style="193"/>
    <col min="15110" max="15110" width="12" style="193" customWidth="1"/>
    <col min="15111" max="15114" width="9.140625" style="193"/>
    <col min="15115" max="15115" width="13" style="193" customWidth="1"/>
    <col min="15116" max="15356" width="9.140625" style="193"/>
    <col min="15357" max="15357" width="17.7109375" style="193" customWidth="1"/>
    <col min="15358" max="15363" width="9.140625" style="193"/>
    <col min="15364" max="15364" width="10.42578125" style="193" customWidth="1"/>
    <col min="15365" max="15365" width="9.140625" style="193"/>
    <col min="15366" max="15366" width="12" style="193" customWidth="1"/>
    <col min="15367" max="15370" width="9.140625" style="193"/>
    <col min="15371" max="15371" width="13" style="193" customWidth="1"/>
    <col min="15372" max="15612" width="9.140625" style="193"/>
    <col min="15613" max="15613" width="17.7109375" style="193" customWidth="1"/>
    <col min="15614" max="15619" width="9.140625" style="193"/>
    <col min="15620" max="15620" width="10.42578125" style="193" customWidth="1"/>
    <col min="15621" max="15621" width="9.140625" style="193"/>
    <col min="15622" max="15622" width="12" style="193" customWidth="1"/>
    <col min="15623" max="15626" width="9.140625" style="193"/>
    <col min="15627" max="15627" width="13" style="193" customWidth="1"/>
    <col min="15628" max="15868" width="9.140625" style="193"/>
    <col min="15869" max="15869" width="17.7109375" style="193" customWidth="1"/>
    <col min="15870" max="15875" width="9.140625" style="193"/>
    <col min="15876" max="15876" width="10.42578125" style="193" customWidth="1"/>
    <col min="15877" max="15877" width="9.140625" style="193"/>
    <col min="15878" max="15878" width="12" style="193" customWidth="1"/>
    <col min="15879" max="15882" width="9.140625" style="193"/>
    <col min="15883" max="15883" width="13" style="193" customWidth="1"/>
    <col min="15884" max="16124" width="9.140625" style="193"/>
    <col min="16125" max="16125" width="17.7109375" style="193" customWidth="1"/>
    <col min="16126" max="16131" width="9.140625" style="193"/>
    <col min="16132" max="16132" width="10.42578125" style="193" customWidth="1"/>
    <col min="16133" max="16133" width="9.140625" style="193"/>
    <col min="16134" max="16134" width="12" style="193" customWidth="1"/>
    <col min="16135" max="16138" width="9.140625" style="193"/>
    <col min="16139" max="16139" width="13" style="193" customWidth="1"/>
    <col min="16140" max="16384" width="9.140625" style="193"/>
  </cols>
  <sheetData>
    <row r="1" spans="1:11" s="338" customFormat="1" ht="15.75" x14ac:dyDescent="0.25">
      <c r="K1" s="339" t="s">
        <v>201</v>
      </c>
    </row>
    <row r="2" spans="1:11" x14ac:dyDescent="0.3">
      <c r="A2" s="419" t="s">
        <v>92</v>
      </c>
      <c r="B2" s="419"/>
      <c r="C2" s="419"/>
      <c r="D2" s="419"/>
      <c r="G2" s="419" t="s">
        <v>1</v>
      </c>
      <c r="H2" s="419"/>
      <c r="I2" s="419"/>
      <c r="J2" s="419"/>
      <c r="K2" s="419"/>
    </row>
    <row r="3" spans="1:11" x14ac:dyDescent="0.3">
      <c r="A3" s="419" t="s">
        <v>2</v>
      </c>
      <c r="B3" s="419"/>
      <c r="C3" s="419"/>
      <c r="D3" s="419"/>
      <c r="G3" s="419" t="s">
        <v>3</v>
      </c>
      <c r="H3" s="419"/>
      <c r="I3" s="419"/>
      <c r="J3" s="419"/>
      <c r="K3" s="419"/>
    </row>
    <row r="4" spans="1:11" x14ac:dyDescent="0.3">
      <c r="A4" s="414" t="s">
        <v>0</v>
      </c>
      <c r="B4" s="414"/>
      <c r="C4" s="414"/>
      <c r="D4" s="414"/>
    </row>
    <row r="5" spans="1:11" x14ac:dyDescent="0.3">
      <c r="A5" s="192"/>
      <c r="B5" s="48"/>
    </row>
    <row r="6" spans="1:11" x14ac:dyDescent="0.3">
      <c r="A6" s="414" t="s">
        <v>95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</row>
    <row r="7" spans="1:11" ht="20.25" x14ac:dyDescent="0.3">
      <c r="A7" s="403" t="s">
        <v>158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</row>
    <row r="8" spans="1:11" ht="20.25" customHeight="1" x14ac:dyDescent="0.3">
      <c r="A8" s="382" t="s">
        <v>207</v>
      </c>
      <c r="B8" s="382"/>
      <c r="C8" s="382"/>
      <c r="D8" s="382"/>
      <c r="E8" s="382"/>
      <c r="F8" s="382"/>
      <c r="G8" s="382"/>
      <c r="H8" s="382"/>
      <c r="I8" s="382"/>
      <c r="J8" s="382"/>
      <c r="K8" s="382"/>
    </row>
    <row r="9" spans="1:11" x14ac:dyDescent="0.3">
      <c r="D9" s="195"/>
    </row>
    <row r="10" spans="1:11" ht="54" customHeight="1" x14ac:dyDescent="0.3">
      <c r="A10" s="420" t="s">
        <v>4</v>
      </c>
      <c r="B10" s="420" t="s">
        <v>96</v>
      </c>
      <c r="C10" s="423" t="s">
        <v>97</v>
      </c>
      <c r="D10" s="423" t="s">
        <v>98</v>
      </c>
      <c r="E10" s="415" t="s">
        <v>99</v>
      </c>
      <c r="F10" s="415"/>
      <c r="G10" s="415"/>
      <c r="H10" s="415"/>
      <c r="I10" s="416" t="s">
        <v>100</v>
      </c>
      <c r="J10" s="416" t="s">
        <v>101</v>
      </c>
      <c r="K10" s="416" t="s">
        <v>102</v>
      </c>
    </row>
    <row r="11" spans="1:11" ht="28.5" customHeight="1" x14ac:dyDescent="0.3">
      <c r="A11" s="421"/>
      <c r="B11" s="421"/>
      <c r="C11" s="424"/>
      <c r="D11" s="424"/>
      <c r="E11" s="415" t="s">
        <v>103</v>
      </c>
      <c r="F11" s="415" t="s">
        <v>104</v>
      </c>
      <c r="G11" s="415"/>
      <c r="H11" s="415"/>
      <c r="I11" s="417"/>
      <c r="J11" s="417"/>
      <c r="K11" s="417"/>
    </row>
    <row r="12" spans="1:11" ht="23.25" customHeight="1" x14ac:dyDescent="0.3">
      <c r="A12" s="421"/>
      <c r="B12" s="421"/>
      <c r="C12" s="424"/>
      <c r="D12" s="424"/>
      <c r="E12" s="415"/>
      <c r="F12" s="415" t="s">
        <v>105</v>
      </c>
      <c r="G12" s="415" t="s">
        <v>106</v>
      </c>
      <c r="H12" s="415"/>
      <c r="I12" s="417"/>
      <c r="J12" s="417"/>
      <c r="K12" s="417"/>
    </row>
    <row r="13" spans="1:11" ht="56.25" customHeight="1" x14ac:dyDescent="0.3">
      <c r="A13" s="422"/>
      <c r="B13" s="422"/>
      <c r="C13" s="425"/>
      <c r="D13" s="425"/>
      <c r="E13" s="415"/>
      <c r="F13" s="415"/>
      <c r="G13" s="180" t="s">
        <v>107</v>
      </c>
      <c r="H13" s="180" t="s">
        <v>108</v>
      </c>
      <c r="I13" s="418"/>
      <c r="J13" s="418"/>
      <c r="K13" s="418"/>
    </row>
    <row r="14" spans="1:11" s="196" customFormat="1" ht="47.25" x14ac:dyDescent="0.25">
      <c r="A14" s="181">
        <v>1</v>
      </c>
      <c r="B14" s="181">
        <v>2</v>
      </c>
      <c r="C14" s="182">
        <v>3</v>
      </c>
      <c r="D14" s="182">
        <v>4</v>
      </c>
      <c r="E14" s="183" t="s">
        <v>109</v>
      </c>
      <c r="F14" s="184">
        <v>6</v>
      </c>
      <c r="G14" s="184">
        <v>7</v>
      </c>
      <c r="H14" s="184">
        <v>8</v>
      </c>
      <c r="I14" s="184" t="s">
        <v>110</v>
      </c>
      <c r="J14" s="184">
        <v>10</v>
      </c>
      <c r="K14" s="184" t="s">
        <v>111</v>
      </c>
    </row>
    <row r="15" spans="1:11" x14ac:dyDescent="0.3">
      <c r="A15" s="185">
        <v>1</v>
      </c>
      <c r="B15" s="186"/>
      <c r="C15" s="187"/>
      <c r="D15" s="187"/>
      <c r="E15" s="187"/>
      <c r="F15" s="187"/>
      <c r="G15" s="187"/>
      <c r="H15" s="187"/>
      <c r="I15" s="187"/>
      <c r="J15" s="275">
        <v>1.2</v>
      </c>
      <c r="K15" s="187"/>
    </row>
    <row r="16" spans="1:11" x14ac:dyDescent="0.3">
      <c r="A16" s="185">
        <v>2</v>
      </c>
      <c r="B16" s="186"/>
      <c r="C16" s="187"/>
      <c r="D16" s="187"/>
      <c r="E16" s="187"/>
      <c r="F16" s="187"/>
      <c r="G16" s="187"/>
      <c r="H16" s="187"/>
      <c r="I16" s="187"/>
      <c r="J16" s="187"/>
      <c r="K16" s="187"/>
    </row>
    <row r="17" spans="1:11" s="192" customFormat="1" x14ac:dyDescent="0.3">
      <c r="A17" s="188"/>
      <c r="B17" s="188" t="s">
        <v>10</v>
      </c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s="192" customFormat="1" x14ac:dyDescent="0.3">
      <c r="A18" s="190"/>
      <c r="B18" s="190"/>
      <c r="C18" s="191"/>
      <c r="D18" s="191"/>
      <c r="E18" s="191"/>
      <c r="F18" s="191"/>
      <c r="G18" s="191"/>
      <c r="H18" s="191"/>
      <c r="I18" s="191"/>
      <c r="J18" s="191"/>
      <c r="K18" s="191"/>
    </row>
    <row r="19" spans="1:11" x14ac:dyDescent="0.3">
      <c r="H19" s="204" t="s">
        <v>157</v>
      </c>
      <c r="I19" s="204"/>
      <c r="J19" s="204"/>
      <c r="K19" s="204"/>
    </row>
    <row r="20" spans="1:11" s="192" customFormat="1" x14ac:dyDescent="0.3">
      <c r="B20" s="414" t="s">
        <v>77</v>
      </c>
      <c r="C20" s="414"/>
      <c r="D20" s="414"/>
      <c r="E20" s="414"/>
      <c r="H20" s="205" t="s">
        <v>26</v>
      </c>
      <c r="I20" s="205"/>
      <c r="J20" s="205"/>
      <c r="K20" s="205"/>
    </row>
    <row r="21" spans="1:11" x14ac:dyDescent="0.3">
      <c r="H21" s="206" t="s">
        <v>79</v>
      </c>
      <c r="I21" s="206"/>
      <c r="J21" s="206"/>
      <c r="K21" s="206"/>
    </row>
  </sheetData>
  <mergeCells count="21">
    <mergeCell ref="A6:K6"/>
    <mergeCell ref="A7:K7"/>
    <mergeCell ref="A10:A13"/>
    <mergeCell ref="B10:B13"/>
    <mergeCell ref="C10:C13"/>
    <mergeCell ref="D10:D13"/>
    <mergeCell ref="E10:H10"/>
    <mergeCell ref="I10:I13"/>
    <mergeCell ref="J10:J13"/>
    <mergeCell ref="A8:K8"/>
    <mergeCell ref="A2:D2"/>
    <mergeCell ref="A3:D3"/>
    <mergeCell ref="A4:D4"/>
    <mergeCell ref="G2:K2"/>
    <mergeCell ref="G3:K3"/>
    <mergeCell ref="B20:E20"/>
    <mergeCell ref="G12:H12"/>
    <mergeCell ref="K10:K13"/>
    <mergeCell ref="E11:E13"/>
    <mergeCell ref="F11:H11"/>
    <mergeCell ref="F12:F13"/>
  </mergeCells>
  <pageMargins left="0.7" right="0.7" top="0.75" bottom="0.75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" sqref="K1"/>
    </sheetView>
  </sheetViews>
  <sheetFormatPr defaultRowHeight="15" x14ac:dyDescent="0.25"/>
  <cols>
    <col min="1" max="1" width="6.140625" style="340" customWidth="1"/>
    <col min="2" max="2" width="36.7109375" style="341" customWidth="1"/>
    <col min="3" max="3" width="15.7109375" style="341" customWidth="1"/>
    <col min="4" max="4" width="13.7109375" style="341" customWidth="1"/>
    <col min="5" max="5" width="13.42578125" style="341" customWidth="1"/>
    <col min="6" max="6" width="13" style="341" hidden="1" customWidth="1"/>
    <col min="7" max="7" width="11.5703125" style="342" customWidth="1"/>
    <col min="8" max="8" width="10.42578125" style="342" bestFit="1" customWidth="1"/>
    <col min="9" max="9" width="9.28515625" style="342" bestFit="1" customWidth="1"/>
    <col min="10" max="10" width="10.5703125" style="342" customWidth="1"/>
    <col min="11" max="11" width="17.140625" style="341" customWidth="1"/>
    <col min="12" max="12" width="5.28515625" style="341" customWidth="1"/>
    <col min="13" max="13" width="12.85546875" style="341" customWidth="1"/>
    <col min="14" max="16384" width="9.140625" style="341"/>
  </cols>
  <sheetData>
    <row r="1" spans="1:11" s="349" customFormat="1" ht="14.25" x14ac:dyDescent="0.25">
      <c r="A1" s="348"/>
      <c r="G1" s="350"/>
      <c r="H1" s="350"/>
      <c r="I1" s="350"/>
      <c r="J1" s="350"/>
      <c r="K1" s="351" t="s">
        <v>202</v>
      </c>
    </row>
    <row r="2" spans="1:11" s="4" customFormat="1" ht="16.5" x14ac:dyDescent="0.25">
      <c r="A2" s="386" t="s">
        <v>0</v>
      </c>
      <c r="B2" s="386"/>
      <c r="G2" s="431" t="s">
        <v>1</v>
      </c>
      <c r="H2" s="431"/>
      <c r="I2" s="431"/>
      <c r="J2" s="431"/>
      <c r="K2" s="431"/>
    </row>
    <row r="3" spans="1:11" s="4" customFormat="1" ht="16.5" x14ac:dyDescent="0.25">
      <c r="A3" s="386" t="s">
        <v>2</v>
      </c>
      <c r="B3" s="386"/>
      <c r="G3" s="431" t="s">
        <v>3</v>
      </c>
      <c r="H3" s="431"/>
      <c r="I3" s="431"/>
      <c r="J3" s="431"/>
      <c r="K3" s="431"/>
    </row>
    <row r="4" spans="1:11" s="4" customFormat="1" ht="16.5" x14ac:dyDescent="0.25">
      <c r="A4" s="385" t="s">
        <v>71</v>
      </c>
      <c r="B4" s="385"/>
      <c r="C4" s="5"/>
      <c r="G4" s="6"/>
      <c r="H4" s="6"/>
      <c r="I4" s="6"/>
      <c r="J4" s="6"/>
    </row>
    <row r="5" spans="1:11" s="4" customFormat="1" ht="16.5" x14ac:dyDescent="0.25">
      <c r="A5" s="333"/>
      <c r="D5" s="4" t="s">
        <v>30</v>
      </c>
      <c r="G5" s="6"/>
      <c r="H5" s="6"/>
      <c r="I5" s="6"/>
      <c r="J5" s="6"/>
      <c r="K5" s="7"/>
    </row>
    <row r="6" spans="1:11" ht="20.25" x14ac:dyDescent="0.25">
      <c r="A6" s="412" t="s">
        <v>159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</row>
    <row r="7" spans="1:11" ht="20.25" customHeight="1" x14ac:dyDescent="0.3">
      <c r="A7" s="382" t="s">
        <v>207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</row>
    <row r="8" spans="1:11" x14ac:dyDescent="0.25">
      <c r="E8" s="343"/>
      <c r="F8" s="343"/>
      <c r="K8" s="15" t="s">
        <v>75</v>
      </c>
    </row>
    <row r="9" spans="1:11" s="9" customFormat="1" ht="15.75" x14ac:dyDescent="0.25">
      <c r="A9" s="364" t="s">
        <v>4</v>
      </c>
      <c r="B9" s="365" t="s">
        <v>5</v>
      </c>
      <c r="C9" s="364" t="s">
        <v>6</v>
      </c>
      <c r="D9" s="364" t="s">
        <v>7</v>
      </c>
      <c r="E9" s="432" t="s">
        <v>34</v>
      </c>
      <c r="F9" s="434" t="s">
        <v>37</v>
      </c>
      <c r="G9" s="436" t="s">
        <v>8</v>
      </c>
      <c r="H9" s="436"/>
      <c r="I9" s="436"/>
      <c r="J9" s="436"/>
      <c r="K9" s="364" t="s">
        <v>9</v>
      </c>
    </row>
    <row r="10" spans="1:11" s="9" customFormat="1" ht="94.5" x14ac:dyDescent="0.25">
      <c r="A10" s="364"/>
      <c r="B10" s="366"/>
      <c r="C10" s="364"/>
      <c r="D10" s="364"/>
      <c r="E10" s="433"/>
      <c r="F10" s="435"/>
      <c r="G10" s="334" t="s">
        <v>10</v>
      </c>
      <c r="H10" s="334" t="s">
        <v>11</v>
      </c>
      <c r="I10" s="334" t="s">
        <v>12</v>
      </c>
      <c r="J10" s="334" t="s">
        <v>35</v>
      </c>
      <c r="K10" s="364"/>
    </row>
    <row r="11" spans="1:11" s="15" customFormat="1" ht="30" x14ac:dyDescent="0.25">
      <c r="A11" s="10" t="s">
        <v>13</v>
      </c>
      <c r="B11" s="11" t="s">
        <v>14</v>
      </c>
      <c r="C11" s="10" t="s">
        <v>15</v>
      </c>
      <c r="D11" s="10" t="s">
        <v>16</v>
      </c>
      <c r="E11" s="10" t="s">
        <v>36</v>
      </c>
      <c r="F11" s="12"/>
      <c r="G11" s="13" t="s">
        <v>17</v>
      </c>
      <c r="H11" s="13" t="s">
        <v>18</v>
      </c>
      <c r="I11" s="13" t="s">
        <v>19</v>
      </c>
      <c r="J11" s="13" t="s">
        <v>20</v>
      </c>
      <c r="K11" s="14" t="s">
        <v>198</v>
      </c>
    </row>
    <row r="12" spans="1:11" s="15" customFormat="1" x14ac:dyDescent="0.25">
      <c r="A12" s="166">
        <v>1</v>
      </c>
      <c r="B12" s="11"/>
      <c r="C12" s="10"/>
      <c r="D12" s="10"/>
      <c r="E12" s="10"/>
      <c r="F12" s="12"/>
      <c r="G12" s="13"/>
      <c r="H12" s="13"/>
      <c r="I12" s="13"/>
      <c r="J12" s="13"/>
      <c r="K12" s="14"/>
    </row>
    <row r="13" spans="1:11" s="15" customFormat="1" x14ac:dyDescent="0.25">
      <c r="A13" s="166">
        <v>2</v>
      </c>
      <c r="B13" s="11"/>
      <c r="C13" s="10"/>
      <c r="D13" s="10"/>
      <c r="E13" s="10"/>
      <c r="F13" s="12"/>
      <c r="G13" s="13"/>
      <c r="H13" s="13"/>
      <c r="I13" s="13"/>
      <c r="J13" s="13"/>
      <c r="K13" s="14"/>
    </row>
    <row r="14" spans="1:11" s="16" customFormat="1" ht="15.75" x14ac:dyDescent="0.25">
      <c r="A14" s="30" t="s">
        <v>20</v>
      </c>
      <c r="B14" s="31" t="s">
        <v>33</v>
      </c>
      <c r="C14" s="30"/>
      <c r="D14" s="30"/>
      <c r="E14" s="30"/>
      <c r="F14" s="30"/>
      <c r="G14" s="29"/>
      <c r="H14" s="29"/>
      <c r="I14" s="29"/>
      <c r="J14" s="29"/>
      <c r="K14" s="32"/>
    </row>
    <row r="15" spans="1:11" s="23" customFormat="1" ht="12.75" x14ac:dyDescent="0.25">
      <c r="A15" s="18"/>
      <c r="B15" s="19"/>
      <c r="C15" s="19"/>
      <c r="D15" s="19"/>
      <c r="E15" s="20"/>
      <c r="F15" s="20"/>
      <c r="G15" s="21"/>
      <c r="H15" s="21"/>
      <c r="I15" s="21"/>
      <c r="J15" s="21"/>
      <c r="K15" s="22"/>
    </row>
    <row r="16" spans="1:11" s="4" customFormat="1" ht="16.5" x14ac:dyDescent="0.25">
      <c r="A16" s="333"/>
      <c r="G16" s="6"/>
      <c r="H16" s="430" t="s">
        <v>160</v>
      </c>
      <c r="I16" s="430"/>
      <c r="J16" s="430"/>
      <c r="K16" s="430"/>
    </row>
    <row r="17" spans="1:11" s="5" customFormat="1" ht="16.5" x14ac:dyDescent="0.25">
      <c r="A17" s="332"/>
      <c r="B17" s="332" t="s">
        <v>77</v>
      </c>
      <c r="G17" s="137"/>
      <c r="H17" s="428" t="s">
        <v>26</v>
      </c>
      <c r="I17" s="428"/>
      <c r="J17" s="428"/>
      <c r="K17" s="428"/>
    </row>
    <row r="18" spans="1:11" s="345" customFormat="1" ht="16.5" x14ac:dyDescent="0.25">
      <c r="A18" s="344"/>
      <c r="B18" s="5"/>
      <c r="G18" s="346"/>
      <c r="H18" s="429" t="s">
        <v>78</v>
      </c>
      <c r="I18" s="429"/>
      <c r="J18" s="429"/>
      <c r="K18" s="429"/>
    </row>
    <row r="19" spans="1:11" s="347" customFormat="1" ht="14.25" x14ac:dyDescent="0.25">
      <c r="A19" s="426" t="s">
        <v>199</v>
      </c>
      <c r="B19" s="426"/>
      <c r="C19" s="426"/>
      <c r="D19" s="426"/>
      <c r="E19" s="426"/>
      <c r="F19" s="426"/>
      <c r="G19" s="426"/>
      <c r="H19" s="426"/>
      <c r="I19" s="426"/>
      <c r="J19" s="426"/>
      <c r="K19" s="426"/>
    </row>
    <row r="20" spans="1:11" x14ac:dyDescent="0.25">
      <c r="B20" s="23"/>
      <c r="J20" s="24"/>
    </row>
    <row r="21" spans="1:11" x14ac:dyDescent="0.25">
      <c r="B21" s="23"/>
      <c r="J21" s="24"/>
    </row>
    <row r="22" spans="1:11" x14ac:dyDescent="0.25">
      <c r="B22" s="23"/>
      <c r="J22" s="24"/>
    </row>
    <row r="23" spans="1:11" ht="15.75" x14ac:dyDescent="0.25">
      <c r="B23" s="8"/>
      <c r="H23" s="427"/>
      <c r="I23" s="427"/>
      <c r="J23" s="427"/>
      <c r="K23" s="427"/>
    </row>
    <row r="24" spans="1:11" x14ac:dyDescent="0.25">
      <c r="B24" s="25"/>
      <c r="J24" s="24"/>
    </row>
    <row r="25" spans="1:11" ht="16.5" x14ac:dyDescent="0.25">
      <c r="B25" s="26"/>
    </row>
  </sheetData>
  <mergeCells count="20">
    <mergeCell ref="G2:K2"/>
    <mergeCell ref="G3:K3"/>
    <mergeCell ref="A6:K6"/>
    <mergeCell ref="A9:A10"/>
    <mergeCell ref="B9:B10"/>
    <mergeCell ref="C9:C10"/>
    <mergeCell ref="D9:D10"/>
    <mergeCell ref="E9:E10"/>
    <mergeCell ref="F9:F10"/>
    <mergeCell ref="G9:J9"/>
    <mergeCell ref="A2:B2"/>
    <mergeCell ref="A3:B3"/>
    <mergeCell ref="A19:K19"/>
    <mergeCell ref="A4:B4"/>
    <mergeCell ref="K9:K10"/>
    <mergeCell ref="A7:K7"/>
    <mergeCell ref="H23:K23"/>
    <mergeCell ref="H17:K17"/>
    <mergeCell ref="H18:K18"/>
    <mergeCell ref="H16:K16"/>
  </mergeCells>
  <pageMargins left="0.7" right="0.7" top="0.75" bottom="0.75" header="0.3" footer="0.3"/>
  <pageSetup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7"/>
  <sheetViews>
    <sheetView topLeftCell="B1" zoomScale="77" zoomScaleNormal="77" workbookViewId="0">
      <selection activeCell="T1" sqref="T1:U1"/>
    </sheetView>
  </sheetViews>
  <sheetFormatPr defaultRowHeight="15" x14ac:dyDescent="0.25"/>
  <cols>
    <col min="1" max="1" width="9.42578125" style="133" bestFit="1" customWidth="1"/>
    <col min="2" max="2" width="24" style="133" customWidth="1"/>
    <col min="3" max="3" width="14.7109375" style="133" customWidth="1"/>
    <col min="4" max="5" width="9.42578125" style="133" bestFit="1" customWidth="1"/>
    <col min="6" max="6" width="13.85546875" style="133" customWidth="1"/>
    <col min="7" max="7" width="15.5703125" style="133" customWidth="1"/>
    <col min="8" max="8" width="17.140625" style="133" customWidth="1"/>
    <col min="9" max="9" width="17.85546875" style="133" customWidth="1"/>
    <col min="10" max="10" width="19.140625" style="133" customWidth="1"/>
    <col min="11" max="11" width="16.28515625" style="133" customWidth="1"/>
    <col min="12" max="12" width="14.28515625" style="133" customWidth="1"/>
    <col min="13" max="13" width="9.7109375" style="133" bestFit="1" customWidth="1"/>
    <col min="14" max="14" width="9.140625" style="133" customWidth="1"/>
    <col min="15" max="19" width="13" style="133" customWidth="1"/>
    <col min="20" max="20" width="18.5703125" style="133" customWidth="1"/>
    <col min="21" max="21" width="15.42578125" style="133" customWidth="1"/>
    <col min="22" max="16384" width="9.140625" style="133"/>
  </cols>
  <sheetData>
    <row r="1" spans="1:21" s="354" customFormat="1" ht="19.5" customHeight="1" x14ac:dyDescent="0.25">
      <c r="D1" s="354" t="s">
        <v>206</v>
      </c>
      <c r="T1" s="437" t="s">
        <v>203</v>
      </c>
      <c r="U1" s="437"/>
    </row>
    <row r="2" spans="1:21" s="328" customFormat="1" ht="19.5" x14ac:dyDescent="0.3">
      <c r="A2" s="443" t="s">
        <v>0</v>
      </c>
      <c r="B2" s="443"/>
      <c r="C2" s="327"/>
      <c r="D2" s="327"/>
      <c r="O2" s="444" t="s">
        <v>1</v>
      </c>
      <c r="P2" s="444"/>
      <c r="Q2" s="444"/>
      <c r="R2" s="444"/>
      <c r="S2" s="444"/>
      <c r="T2" s="444"/>
    </row>
    <row r="3" spans="1:21" s="328" customFormat="1" ht="19.5" x14ac:dyDescent="0.3">
      <c r="A3" s="443" t="s">
        <v>2</v>
      </c>
      <c r="B3" s="443"/>
      <c r="C3" s="327"/>
      <c r="D3" s="327"/>
      <c r="O3" s="444" t="s">
        <v>3</v>
      </c>
      <c r="P3" s="444"/>
      <c r="Q3" s="444"/>
      <c r="R3" s="444"/>
      <c r="S3" s="444"/>
      <c r="T3" s="444"/>
    </row>
    <row r="4" spans="1:21" s="328" customFormat="1" ht="19.5" x14ac:dyDescent="0.3">
      <c r="A4" s="444" t="s">
        <v>73</v>
      </c>
      <c r="B4" s="444"/>
      <c r="C4" s="327"/>
      <c r="D4" s="327"/>
    </row>
    <row r="5" spans="1:21" s="328" customFormat="1" ht="19.5" x14ac:dyDescent="0.3"/>
    <row r="6" spans="1:21" ht="30.75" x14ac:dyDescent="0.4">
      <c r="A6" s="442" t="s">
        <v>161</v>
      </c>
      <c r="B6" s="442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</row>
    <row r="7" spans="1:21" ht="30.75" customHeight="1" x14ac:dyDescent="0.4">
      <c r="A7" s="438" t="s">
        <v>207</v>
      </c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</row>
    <row r="8" spans="1:21" ht="24.75" customHeight="1" x14ac:dyDescent="0.3">
      <c r="T8" s="439" t="s">
        <v>195</v>
      </c>
      <c r="U8" s="439"/>
    </row>
    <row r="9" spans="1:21" s="291" customFormat="1" ht="121.5" x14ac:dyDescent="0.25">
      <c r="A9" s="285" t="s">
        <v>4</v>
      </c>
      <c r="B9" s="335" t="s">
        <v>134</v>
      </c>
      <c r="C9" s="286" t="s">
        <v>39</v>
      </c>
      <c r="D9" s="286" t="s">
        <v>135</v>
      </c>
      <c r="E9" s="286" t="s">
        <v>136</v>
      </c>
      <c r="F9" s="286" t="s">
        <v>80</v>
      </c>
      <c r="G9" s="286" t="s">
        <v>137</v>
      </c>
      <c r="H9" s="287" t="s">
        <v>81</v>
      </c>
      <c r="I9" s="287" t="s">
        <v>82</v>
      </c>
      <c r="J9" s="286" t="s">
        <v>83</v>
      </c>
      <c r="K9" s="286" t="s">
        <v>84</v>
      </c>
      <c r="L9" s="286" t="s">
        <v>138</v>
      </c>
      <c r="M9" s="288" t="s">
        <v>11</v>
      </c>
      <c r="N9" s="288" t="s">
        <v>139</v>
      </c>
      <c r="O9" s="289" t="s">
        <v>140</v>
      </c>
      <c r="P9" s="288" t="s">
        <v>141</v>
      </c>
      <c r="Q9" s="289" t="s">
        <v>142</v>
      </c>
      <c r="R9" s="288" t="s">
        <v>143</v>
      </c>
      <c r="S9" s="286" t="s">
        <v>144</v>
      </c>
      <c r="T9" s="286" t="s">
        <v>145</v>
      </c>
      <c r="U9" s="290" t="s">
        <v>85</v>
      </c>
    </row>
    <row r="10" spans="1:21" s="295" customFormat="1" ht="20.25" x14ac:dyDescent="0.25">
      <c r="A10" s="292">
        <v>1</v>
      </c>
      <c r="B10" s="336">
        <v>2</v>
      </c>
      <c r="C10" s="293">
        <v>3</v>
      </c>
      <c r="D10" s="293">
        <v>4</v>
      </c>
      <c r="E10" s="293">
        <v>5</v>
      </c>
      <c r="F10" s="293">
        <v>6</v>
      </c>
      <c r="G10" s="292">
        <v>7</v>
      </c>
      <c r="H10" s="292">
        <v>8</v>
      </c>
      <c r="I10" s="292">
        <v>9</v>
      </c>
      <c r="J10" s="292">
        <v>10</v>
      </c>
      <c r="K10" s="292">
        <v>11</v>
      </c>
      <c r="L10" s="294">
        <v>12</v>
      </c>
      <c r="M10" s="292">
        <v>13</v>
      </c>
      <c r="N10" s="292">
        <v>14</v>
      </c>
      <c r="O10" s="292">
        <v>0.15</v>
      </c>
      <c r="P10" s="292">
        <v>16</v>
      </c>
      <c r="Q10" s="292">
        <v>0.17</v>
      </c>
      <c r="R10" s="292">
        <v>18</v>
      </c>
      <c r="S10" s="292">
        <v>19</v>
      </c>
      <c r="T10" s="292">
        <v>20</v>
      </c>
      <c r="U10" s="292">
        <v>21</v>
      </c>
    </row>
    <row r="11" spans="1:21" s="310" customFormat="1" ht="60.75" x14ac:dyDescent="0.25">
      <c r="A11" s="296"/>
      <c r="B11" s="337"/>
      <c r="C11" s="297" t="s">
        <v>146</v>
      </c>
      <c r="D11" s="298"/>
      <c r="E11" s="298"/>
      <c r="F11" s="299" t="s">
        <v>147</v>
      </c>
      <c r="G11" s="300"/>
      <c r="H11" s="301">
        <v>33981</v>
      </c>
      <c r="I11" s="301">
        <v>43109</v>
      </c>
      <c r="J11" s="302" t="s">
        <v>148</v>
      </c>
      <c r="K11" s="302" t="s">
        <v>149</v>
      </c>
      <c r="L11" s="303">
        <v>1390</v>
      </c>
      <c r="M11" s="304">
        <v>2.98</v>
      </c>
      <c r="N11" s="305"/>
      <c r="O11" s="306">
        <v>0.15</v>
      </c>
      <c r="P11" s="307">
        <f>M11*O11</f>
        <v>0.44700000000000001</v>
      </c>
      <c r="Q11" s="306"/>
      <c r="R11" s="307">
        <f>(M11+N11+P11)*Q11</f>
        <v>0</v>
      </c>
      <c r="S11" s="307">
        <f>M11+N11+P11+R11</f>
        <v>3.427</v>
      </c>
      <c r="T11" s="308" t="s">
        <v>150</v>
      </c>
      <c r="U11" s="309">
        <f>S11*L11*(15+1/12)*0.5</f>
        <v>35924.955416666664</v>
      </c>
    </row>
    <row r="12" spans="1:21" s="324" customFormat="1" ht="20.25" x14ac:dyDescent="0.25">
      <c r="A12" s="311"/>
      <c r="B12" s="312"/>
      <c r="C12" s="313"/>
      <c r="D12" s="314"/>
      <c r="E12" s="314"/>
      <c r="F12" s="315"/>
      <c r="G12" s="316"/>
      <c r="H12" s="317"/>
      <c r="I12" s="317"/>
      <c r="J12" s="316"/>
      <c r="K12" s="316"/>
      <c r="L12" s="318"/>
      <c r="M12" s="319"/>
      <c r="N12" s="319"/>
      <c r="O12" s="320"/>
      <c r="P12" s="321"/>
      <c r="Q12" s="320"/>
      <c r="R12" s="321"/>
      <c r="S12" s="321"/>
      <c r="T12" s="322"/>
      <c r="U12" s="323"/>
    </row>
    <row r="13" spans="1:21" s="324" customFormat="1" ht="20.25" x14ac:dyDescent="0.25">
      <c r="A13" s="311"/>
      <c r="B13" s="312"/>
      <c r="C13" s="313"/>
      <c r="D13" s="314"/>
      <c r="E13" s="314"/>
      <c r="F13" s="315"/>
      <c r="G13" s="316"/>
      <c r="H13" s="317"/>
      <c r="I13" s="317"/>
      <c r="J13" s="316"/>
      <c r="K13" s="316"/>
      <c r="L13" s="318"/>
      <c r="M13" s="319"/>
      <c r="N13" s="319"/>
      <c r="O13" s="320"/>
      <c r="P13" s="321"/>
      <c r="Q13" s="320"/>
      <c r="R13" s="321"/>
      <c r="S13" s="321"/>
      <c r="T13" s="322"/>
      <c r="U13" s="323"/>
    </row>
    <row r="14" spans="1:21" s="325" customFormat="1" ht="20.25" x14ac:dyDescent="0.3">
      <c r="A14" s="440" t="s">
        <v>77</v>
      </c>
      <c r="B14" s="440"/>
      <c r="C14" s="440"/>
      <c r="D14" s="440"/>
      <c r="E14" s="440"/>
      <c r="F14" s="440"/>
      <c r="G14" s="440"/>
      <c r="H14" s="440"/>
      <c r="M14" s="440" t="s">
        <v>26</v>
      </c>
      <c r="N14" s="440"/>
      <c r="O14" s="440"/>
      <c r="P14" s="440"/>
      <c r="Q14" s="440"/>
      <c r="R14" s="440"/>
      <c r="S14" s="440"/>
      <c r="T14" s="440"/>
      <c r="U14" s="440"/>
    </row>
    <row r="15" spans="1:21" s="326" customFormat="1" ht="20.25" x14ac:dyDescent="0.3">
      <c r="M15" s="441" t="s">
        <v>79</v>
      </c>
      <c r="N15" s="441"/>
      <c r="O15" s="441"/>
      <c r="P15" s="441"/>
      <c r="Q15" s="441"/>
      <c r="R15" s="441"/>
      <c r="S15" s="441"/>
      <c r="T15" s="441"/>
      <c r="U15" s="441"/>
    </row>
    <row r="16" spans="1:21" s="361" customFormat="1" ht="20.25" x14ac:dyDescent="0.3">
      <c r="A16" s="361" t="s">
        <v>196</v>
      </c>
    </row>
    <row r="17" spans="1:1" s="361" customFormat="1" ht="20.25" x14ac:dyDescent="0.3">
      <c r="A17" s="361" t="s">
        <v>197</v>
      </c>
    </row>
  </sheetData>
  <mergeCells count="12">
    <mergeCell ref="T1:U1"/>
    <mergeCell ref="A7:U7"/>
    <mergeCell ref="T8:U8"/>
    <mergeCell ref="M14:U14"/>
    <mergeCell ref="M15:U15"/>
    <mergeCell ref="A14:H14"/>
    <mergeCell ref="A6:U6"/>
    <mergeCell ref="A2:B2"/>
    <mergeCell ref="O2:T2"/>
    <mergeCell ref="A3:B3"/>
    <mergeCell ref="O3:T3"/>
    <mergeCell ref="A4:B4"/>
  </mergeCells>
  <pageMargins left="0.7" right="0.7" top="0.75" bottom="0.75" header="0.3" footer="0.3"/>
  <pageSetup scale="4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7" workbookViewId="0">
      <selection activeCell="D15" sqref="D15"/>
    </sheetView>
  </sheetViews>
  <sheetFormatPr defaultRowHeight="16.5" x14ac:dyDescent="0.25"/>
  <cols>
    <col min="1" max="1" width="7.85546875" style="203" customWidth="1"/>
    <col min="2" max="2" width="55.85546875" style="133" customWidth="1"/>
    <col min="3" max="3" width="27.5703125" style="1" customWidth="1"/>
    <col min="4" max="4" width="27.42578125" style="1" customWidth="1"/>
    <col min="5" max="5" width="30.7109375" style="1" customWidth="1"/>
    <col min="6" max="6" width="31.7109375" style="133" customWidth="1"/>
    <col min="7" max="16384" width="9.140625" style="133"/>
  </cols>
  <sheetData>
    <row r="1" spans="1:6" x14ac:dyDescent="0.25">
      <c r="F1" s="355" t="s">
        <v>204</v>
      </c>
    </row>
    <row r="2" spans="1:6" x14ac:dyDescent="0.25">
      <c r="A2" s="450" t="s">
        <v>0</v>
      </c>
      <c r="B2" s="450"/>
      <c r="C2" s="274"/>
      <c r="D2" s="455" t="s">
        <v>1</v>
      </c>
      <c r="E2" s="455"/>
      <c r="F2" s="455"/>
    </row>
    <row r="3" spans="1:6" x14ac:dyDescent="0.25">
      <c r="A3" s="450" t="s">
        <v>2</v>
      </c>
      <c r="B3" s="450"/>
      <c r="C3" s="274"/>
      <c r="D3" s="455" t="s">
        <v>3</v>
      </c>
      <c r="E3" s="455"/>
      <c r="F3" s="455"/>
    </row>
    <row r="4" spans="1:6" x14ac:dyDescent="0.25">
      <c r="A4" s="455" t="s">
        <v>72</v>
      </c>
      <c r="B4" s="455"/>
    </row>
    <row r="6" spans="1:6" s="134" customFormat="1" ht="22.5" x14ac:dyDescent="0.3">
      <c r="A6" s="363" t="s">
        <v>191</v>
      </c>
      <c r="B6" s="363"/>
      <c r="C6" s="363"/>
      <c r="D6" s="363"/>
      <c r="E6" s="363"/>
      <c r="F6" s="363"/>
    </row>
    <row r="7" spans="1:6" ht="16.5" customHeight="1" x14ac:dyDescent="0.3">
      <c r="A7" s="382" t="s">
        <v>207</v>
      </c>
      <c r="B7" s="382"/>
      <c r="C7" s="382"/>
      <c r="D7" s="382"/>
      <c r="E7" s="382"/>
      <c r="F7" s="382"/>
    </row>
    <row r="9" spans="1:6" x14ac:dyDescent="0.25">
      <c r="D9" s="456" t="s">
        <v>76</v>
      </c>
      <c r="E9" s="456"/>
      <c r="F9" s="456"/>
    </row>
    <row r="10" spans="1:6" s="134" customFormat="1" x14ac:dyDescent="0.2">
      <c r="A10" s="402" t="s">
        <v>4</v>
      </c>
      <c r="B10" s="402" t="s">
        <v>28</v>
      </c>
      <c r="C10" s="395" t="s">
        <v>27</v>
      </c>
      <c r="D10" s="396"/>
      <c r="E10" s="397"/>
      <c r="F10" s="457" t="s">
        <v>29</v>
      </c>
    </row>
    <row r="11" spans="1:6" s="134" customFormat="1" x14ac:dyDescent="0.2">
      <c r="A11" s="402"/>
      <c r="B11" s="402"/>
      <c r="C11" s="202" t="s">
        <v>22</v>
      </c>
      <c r="D11" s="202" t="s">
        <v>23</v>
      </c>
      <c r="E11" s="202" t="s">
        <v>33</v>
      </c>
      <c r="F11" s="457"/>
    </row>
    <row r="12" spans="1:6" s="203" customFormat="1" x14ac:dyDescent="0.25">
      <c r="A12" s="138" t="s">
        <v>13</v>
      </c>
      <c r="B12" s="147" t="s">
        <v>14</v>
      </c>
      <c r="C12" s="148">
        <v>1</v>
      </c>
      <c r="D12" s="148">
        <v>2</v>
      </c>
      <c r="E12" s="148" t="s">
        <v>88</v>
      </c>
      <c r="F12" s="138"/>
    </row>
    <row r="13" spans="1:6" s="203" customFormat="1" ht="15" x14ac:dyDescent="0.25">
      <c r="A13" s="452" t="s">
        <v>86</v>
      </c>
      <c r="B13" s="453"/>
      <c r="C13" s="453"/>
      <c r="D13" s="453"/>
      <c r="E13" s="453"/>
      <c r="F13" s="454"/>
    </row>
    <row r="14" spans="1:6" x14ac:dyDescent="0.25">
      <c r="A14" s="138">
        <v>1</v>
      </c>
      <c r="B14" s="136"/>
      <c r="C14" s="3">
        <v>900</v>
      </c>
      <c r="D14" s="3"/>
      <c r="E14" s="3"/>
      <c r="F14" s="135"/>
    </row>
    <row r="15" spans="1:6" x14ac:dyDescent="0.25">
      <c r="A15" s="138">
        <v>2</v>
      </c>
      <c r="B15" s="136"/>
      <c r="C15" s="3">
        <v>900</v>
      </c>
      <c r="D15" s="3"/>
      <c r="E15" s="3"/>
      <c r="F15" s="135"/>
    </row>
    <row r="16" spans="1:6" s="134" customFormat="1" x14ac:dyDescent="0.25">
      <c r="A16" s="445" t="s">
        <v>24</v>
      </c>
      <c r="B16" s="446"/>
      <c r="C16" s="2"/>
      <c r="D16" s="2"/>
      <c r="E16" s="2"/>
      <c r="F16" s="149"/>
    </row>
    <row r="17" spans="1:6" ht="15" x14ac:dyDescent="0.25">
      <c r="A17" s="447" t="s">
        <v>87</v>
      </c>
      <c r="B17" s="447"/>
      <c r="C17" s="447"/>
      <c r="D17" s="447"/>
      <c r="E17" s="447"/>
      <c r="F17" s="447"/>
    </row>
    <row r="18" spans="1:6" x14ac:dyDescent="0.25">
      <c r="A18" s="138">
        <v>1</v>
      </c>
      <c r="B18" s="146"/>
      <c r="C18" s="3">
        <v>450</v>
      </c>
      <c r="D18" s="3"/>
      <c r="E18" s="3"/>
      <c r="F18" s="135"/>
    </row>
    <row r="19" spans="1:6" x14ac:dyDescent="0.25">
      <c r="A19" s="138">
        <v>2</v>
      </c>
      <c r="B19" s="146"/>
      <c r="C19" s="3">
        <v>450</v>
      </c>
      <c r="D19" s="3"/>
      <c r="E19" s="3"/>
      <c r="F19" s="135"/>
    </row>
    <row r="20" spans="1:6" x14ac:dyDescent="0.25">
      <c r="A20" s="445" t="s">
        <v>25</v>
      </c>
      <c r="B20" s="446"/>
      <c r="C20" s="3"/>
      <c r="D20" s="3"/>
      <c r="E20" s="3"/>
      <c r="F20" s="135"/>
    </row>
    <row r="21" spans="1:6" s="134" customFormat="1" x14ac:dyDescent="0.25">
      <c r="A21" s="448" t="s">
        <v>91</v>
      </c>
      <c r="B21" s="449"/>
      <c r="C21" s="2"/>
      <c r="D21" s="2"/>
      <c r="E21" s="2"/>
      <c r="F21" s="149"/>
    </row>
    <row r="23" spans="1:6" x14ac:dyDescent="0.25">
      <c r="D23" s="450" t="s">
        <v>192</v>
      </c>
      <c r="E23" s="450"/>
      <c r="F23" s="450"/>
    </row>
    <row r="24" spans="1:6" s="134" customFormat="1" x14ac:dyDescent="0.25">
      <c r="A24" s="451" t="s">
        <v>77</v>
      </c>
      <c r="B24" s="451"/>
      <c r="C24" s="130"/>
      <c r="D24" s="385" t="s">
        <v>26</v>
      </c>
      <c r="E24" s="385"/>
      <c r="F24" s="385"/>
    </row>
    <row r="25" spans="1:6" x14ac:dyDescent="0.25">
      <c r="D25" s="386" t="s">
        <v>79</v>
      </c>
      <c r="E25" s="386"/>
      <c r="F25" s="386"/>
    </row>
    <row r="26" spans="1:6" x14ac:dyDescent="0.25">
      <c r="D26" s="4"/>
      <c r="E26" s="4"/>
      <c r="F26" s="4"/>
    </row>
    <row r="27" spans="1:6" x14ac:dyDescent="0.25">
      <c r="D27" s="4"/>
      <c r="E27" s="4"/>
      <c r="F27" s="4"/>
    </row>
    <row r="28" spans="1:6" x14ac:dyDescent="0.25">
      <c r="D28" s="4"/>
      <c r="E28" s="4"/>
      <c r="F28" s="4"/>
    </row>
    <row r="29" spans="1:6" x14ac:dyDescent="0.25">
      <c r="D29" s="4"/>
      <c r="E29" s="4"/>
      <c r="F29" s="4"/>
    </row>
    <row r="30" spans="1:6" x14ac:dyDescent="0.25">
      <c r="D30" s="386"/>
      <c r="E30" s="386"/>
      <c r="F30" s="386"/>
    </row>
  </sheetData>
  <mergeCells count="22">
    <mergeCell ref="A13:F13"/>
    <mergeCell ref="A2:B2"/>
    <mergeCell ref="A3:B3"/>
    <mergeCell ref="A4:B4"/>
    <mergeCell ref="A6:F6"/>
    <mergeCell ref="D9:F9"/>
    <mergeCell ref="A10:A11"/>
    <mergeCell ref="B10:B11"/>
    <mergeCell ref="C10:E10"/>
    <mergeCell ref="F10:F11"/>
    <mergeCell ref="D2:F2"/>
    <mergeCell ref="D3:F3"/>
    <mergeCell ref="A7:F7"/>
    <mergeCell ref="D25:F25"/>
    <mergeCell ref="D30:F30"/>
    <mergeCell ref="A16:B16"/>
    <mergeCell ref="A17:F17"/>
    <mergeCell ref="A20:B20"/>
    <mergeCell ref="A21:B21"/>
    <mergeCell ref="D23:F23"/>
    <mergeCell ref="A24:B24"/>
    <mergeCell ref="D24:F24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(PL 1a) TỔNG HỢP MG 2020</vt:lpstr>
      <vt:lpstr>(PL 1b) HỖ TRỢ CPHT 2020</vt:lpstr>
      <vt:lpstr> (PL 1c) THCS 2020 (MIỄN GIẢM)</vt:lpstr>
      <vt:lpstr> (PL 1d) THPT 2020 (MIỄN GIẢM)</vt:lpstr>
      <vt:lpstr>(PL 1e) DIỆN KHÁC 2020</vt:lpstr>
      <vt:lpstr>(PL 02) NGHỊ QUYẾT 03</vt:lpstr>
      <vt:lpstr>(PL 03) PC TNNG</vt:lpstr>
      <vt:lpstr>(PL04) THÔI VIỆC</vt:lpstr>
      <vt:lpstr>(PL 05) Y TẾ</vt:lpstr>
      <vt:lpstr>(PL 06) KHUYẾT TẬT</vt:lpstr>
      <vt:lpstr>' (PL 1c) THCS 2020 (MIỄN GIẢM)'!Print_Titles</vt:lpstr>
      <vt:lpstr>' (PL 1d) THPT 2020 (MIỄN GIẢM)'!Print_Titles</vt:lpstr>
    </vt:vector>
  </TitlesOfParts>
  <Company>Admin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2020-03-10T09:36:59Z</cp:lastPrinted>
  <dcterms:created xsi:type="dcterms:W3CDTF">2017-03-10T05:25:33Z</dcterms:created>
  <dcterms:modified xsi:type="dcterms:W3CDTF">2020-03-10T09:37:59Z</dcterms:modified>
</cp:coreProperties>
</file>